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Nouveau dossier\"/>
    </mc:Choice>
  </mc:AlternateContent>
  <bookViews>
    <workbookView xWindow="0" yWindow="0" windowWidth="28800" windowHeight="12030"/>
  </bookViews>
  <sheets>
    <sheet name="20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<sst xmlns="http://schemas.openxmlformats.org/spreadsheetml/2006/main" count="396" uniqueCount="310">
  <si>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</si>
  <si>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</si>
  <si>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</si>
  <si>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</si>
  <si>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</si>
  <si>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</si>
  <si>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</si>
  <si>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</si>
  <si>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</si>
  <si>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</si>
  <si>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</si>
  <si>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</si>
  <si>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</si>
  <si>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</si>
  <si>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</si>
  <si>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</si>
  <si>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</si>
  <si>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</si>
  <si>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</si>
  <si>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</si>
  <si>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</si>
  <si>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</si>
  <si>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</si>
  <si>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</si>
  <si>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</si>
  <si>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</si>
  <si>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</si>
  <si>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</si>
  <si>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</si>
  <si>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</si>
  <si>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</si>
  <si>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</si>
  <si>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</si>
  <si>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</si>
  <si>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</si>
  <si>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</si>
  <si>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</si>
  <si>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</si>
  <si>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</si>
  <si>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</si>
  <si>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</si>
  <si>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</si>
  <si>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</si>
  <si>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</si>
  <si>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</si>
  <si>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</si>
  <si>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</si>
  <si>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</si>
  <si>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</si>
  <si>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</si>
  <si>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</si>
  <si>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</si>
  <si>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</si>
  <si>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</si>
  <si>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</si>
  <si>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</si>
  <si>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</si>
  <si>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</si>
  <si>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</si>
  <si>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</si>
  <si>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</si>
  <si>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</si>
  <si>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</si>
  <si>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</si>
  <si>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</si>
  <si>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</si>
  <si>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</si>
  <si>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</si>
  <si>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</si>
  <si>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</si>
  <si>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</si>
  <si>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</si>
  <si>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</si>
  <si>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</si>
  <si>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</si>
  <si>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</si>
  <si>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</si>
  <si>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</si>
  <si>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</si>
  <si>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</si>
  <si>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</si>
  <si>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</si>
  <si>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</si>
  <si>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</si>
  <si>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</si>
  <si>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</si>
  <si>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</si>
  <si>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</si>
  <si>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</si>
  <si>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</si>
  <si>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</si>
  <si>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</si>
  <si>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</si>
  <si>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</si>
  <si>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</si>
  <si>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</si>
  <si>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</si>
  <si>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</si>
  <si>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</si>
  <si>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</si>
  <si>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</si>
  <si>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</si>
  <si>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</si>
  <si>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</si>
  <si>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</si>
  <si>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</si>
  <si>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</si>
  <si>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</si>
  <si>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</si>
  <si>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</si>
  <si>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</si>
  <si>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</si>
  <si>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</si>
  <si>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</si>
  <si>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</si>
  <si>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</si>
  <si>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</si>
  <si>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</si>
  <si>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</si>
  <si>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</si>
  <si>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</si>
  <si>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</si>
  <si>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</si>
  <si>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</si>
  <si>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</si>
  <si>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</si>
  <si>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</si>
  <si>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</si>
  <si>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</si>
  <si>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</si>
  <si>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</si>
  <si>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</si>
  <si>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</si>
  <si>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</si>
  <si>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</si>
  <si>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</si>
  <si>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</si>
  <si>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</si>
  <si>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</si>
  <si>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</si>
  <si>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</si>
  <si>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</si>
  <si>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</si>
  <si>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</si>
  <si>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</si>
  <si>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</si>
  <si>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</si>
  <si>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</si>
  <si>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</si>
  <si>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</si>
  <si>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</si>
  <si>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</si>
  <si>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</si>
  <si>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</si>
  <si>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</si>
  <si>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</si>
  <si>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</si>
  <si>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</si>
  <si>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</si>
  <si>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</si>
  <si>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</si>
  <si>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</si>
  <si>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</si>
  <si>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</si>
  <si>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</si>
  <si>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</si>
  <si>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</si>
  <si>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</si>
  <si>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</si>
  <si>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</si>
  <si>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</si>
  <si>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</si>
  <si>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</si>
  <si>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</si>
  <si>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</si>
  <si>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</si>
  <si>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</si>
  <si>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</si>
  <si>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</si>
  <si>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</si>
  <si>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</si>
  <si>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</si>
  <si>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</si>
  <si>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</si>
  <si>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</si>
  <si>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</si>
  <si>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</si>
  <si>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</si>
  <si>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</si>
  <si>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</si>
  <si>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</si>
  <si>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</si>
  <si>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</si>
  <si>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</si>
  <si>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</si>
  <si>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</si>
  <si>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</si>
  <si>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</si>
  <si>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</si>
  <si>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</si>
  <si>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</si>
  <si>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</si>
  <si>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</si>
  <si>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</si>
  <si>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</si>
  <si>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</si>
  <si>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</si>
  <si>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</si>
  <si>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</si>
  <si>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</si>
  <si>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</si>
  <si>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</si>
  <si>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</si>
  <si>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</si>
  <si>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</si>
  <si>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</si>
  <si>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</si>
  <si>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</si>
  <si>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</si>
  <si>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</si>
  <si>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</si>
  <si>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</si>
  <si>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</si>
  <si>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</si>
  <si>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</si>
  <si>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</si>
  <si>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</si>
  <si>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</si>
  <si>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</si>
  <si>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</si>
  <si>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</si>
  <si>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</si>
  <si>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</si>
  <si>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</si>
  <si>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</si>
  <si>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</si>
  <si>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</si>
  <si>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</si>
  <si>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</si>
  <si>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</si>
  <si>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</si>
  <si>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</si>
  <si>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</si>
  <si>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</si>
  <si>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</si>
  <si>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</si>
  <si>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</si>
  <si>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</si>
  <si>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</si>
  <si>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</si>
  <si>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</si>
  <si>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</si>
  <si>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</si>
  <si>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</si>
  <si>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</si>
  <si>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</si>
  <si>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</si>
  <si>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</si>
  <si>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</si>
  <si>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</si>
  <si>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</si>
  <si>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</si>
  <si>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</si>
  <si>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</si>
  <si>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</si>
  <si>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</si>
  <si>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</si>
  <si>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</si>
  <si>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</si>
  <si>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</si>
  <si>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</si>
  <si>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</si>
  <si>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</si>
  <si>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</si>
  <si>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</si>
  <si>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</si>
  <si>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</si>
  <si>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</si>
  <si>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</si>
  <si>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</si>
  <si>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</si>
  <si>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</si>
  <si>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</si>
  <si>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</si>
  <si>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</si>
  <si>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</si>
  <si>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</si>
  <si>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</si>
  <si>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</si>
  <si>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</si>
  <si>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</si>
  <si>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</si>
  <si>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</si>
  <si>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</si>
  <si>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</si>
  <si>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</si>
  <si>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</si>
  <si>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</si>
  <si>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</si>
  <si>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</si>
  <si>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</si>
  <si>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</si>
  <si>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</si>
  <si>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</si>
  <si>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Direction Nationale Bangui</t>
  </si>
  <si>
    <t>CENTRAFRIQUE</t>
  </si>
  <si>
    <t>Exercice 2011</t>
  </si>
  <si>
    <t>CADRE DE LA BALANCE DES PAIEMENTS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</si>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</sst>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2" fillId="2" borderId="0" xfId="0" applyFont="1" applyFill="1" applyBorder="1"/>
    <xf numFmtId="164" fontId="7" fillId="0" borderId="12" xfId="1" applyFont="1" applyBorder="1"/>
    <xf numFmtId="164" fontId="7" fillId="0" borderId="0" xfId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8" name="Imag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view="pageBreakPreview" topLeftCell="A28" zoomScaleNormal="100" zoomScaleSheetLayoutView="100" workbookViewId="0">
      <selection activeCell="E51" sqref="E51"/>
    </sheetView>
  </sheetViews>
  <sheetFormatPr baseColWidth="10" defaultRowHeight="15"/>
  <cols>
    <col min="2" max="2" width="39.85546875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  <c r="C1" s="1" t="s">
        <v>307</v>
      </c>
    </row>
    <row r="2" spans="1:5" ht="16.5">
      <c r="A2" s="1" t="s">
        <v>3</v>
      </c>
    </row>
    <row r="3" spans="1:5" ht="16.5">
      <c r="A3" s="2"/>
      <c r="C3" s="33" t="s">
        <v>306</v>
      </c>
      <c r="D3" s="33"/>
      <c r="E3" s="33"/>
    </row>
    <row r="4" spans="1:5" ht="16.5">
      <c r="A4" s="2"/>
      <c r="B4" s="34" t="s">
        <v>308</v>
      </c>
      <c r="C4" s="34"/>
      <c r="D4" s="34"/>
      <c r="E4" s="34"/>
    </row>
    <row r="5" spans="1:5" ht="16.5">
      <c r="A5" s="2"/>
      <c r="B5" s="34" t="s">
        <v>309</v>
      </c>
      <c r="C5" s="34"/>
      <c r="D5" s="34"/>
      <c r="E5" s="34"/>
    </row>
    <row r="6" spans="1:5" ht="16.5">
      <c r="A6" s="1" t="s">
        <v>4</v>
      </c>
    </row>
    <row r="7" spans="1:5" ht="16.5">
      <c r="A7" s="1" t="s">
        <v>304</v>
      </c>
    </row>
    <row r="8" spans="1:5" ht="17.25" thickBot="1">
      <c r="A8" s="1" t="s">
        <v>305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12">
        <v>202233</v>
      </c>
      <c r="D10" s="13">
        <v>268528</v>
      </c>
      <c r="E10" s="12">
        <f>+C10-D10</f>
        <v>-66295</v>
      </c>
    </row>
    <row r="11" spans="1:5">
      <c r="A11" s="10" t="s">
        <v>12</v>
      </c>
      <c r="B11" s="11" t="s">
        <v>13</v>
      </c>
      <c r="C11" s="12">
        <v>150825</v>
      </c>
      <c r="D11" s="13">
        <v>245266</v>
      </c>
      <c r="E11" s="12">
        <f t="shared" ref="E11:E13" si="0">+C11-D11</f>
        <v>-94441</v>
      </c>
    </row>
    <row r="12" spans="1:5">
      <c r="A12" s="10" t="s">
        <v>14</v>
      </c>
      <c r="B12" s="11" t="s">
        <v>15</v>
      </c>
      <c r="C12" s="12">
        <v>100289</v>
      </c>
      <c r="D12" s="13">
        <v>158067</v>
      </c>
      <c r="E12" s="12">
        <f t="shared" si="0"/>
        <v>-57778</v>
      </c>
    </row>
    <row r="13" spans="1:5">
      <c r="A13" s="14" t="s">
        <v>16</v>
      </c>
      <c r="B13" s="15" t="s">
        <v>17</v>
      </c>
      <c r="C13" s="16">
        <v>99100</v>
      </c>
      <c r="D13" s="17">
        <v>153194</v>
      </c>
      <c r="E13" s="12">
        <f t="shared" si="0"/>
        <v>-54094</v>
      </c>
    </row>
    <row r="14" spans="1:5">
      <c r="A14" s="18" t="s">
        <v>18</v>
      </c>
      <c r="B14" s="15" t="s">
        <v>19</v>
      </c>
      <c r="C14" s="16"/>
      <c r="D14" s="17"/>
      <c r="E14" s="12">
        <f t="shared" ref="E14:E19" si="1">+C14-D14</f>
        <v>0</v>
      </c>
    </row>
    <row r="15" spans="1:5">
      <c r="A15" s="18" t="s">
        <v>20</v>
      </c>
      <c r="B15" s="15" t="s">
        <v>21</v>
      </c>
      <c r="C15" s="16">
        <v>1189</v>
      </c>
      <c r="D15" s="17">
        <v>4873</v>
      </c>
      <c r="E15" s="12">
        <f t="shared" si="1"/>
        <v>-3684</v>
      </c>
    </row>
    <row r="16" spans="1:5">
      <c r="A16" s="10" t="s">
        <v>22</v>
      </c>
      <c r="B16" s="11" t="s">
        <v>23</v>
      </c>
      <c r="C16" s="12">
        <v>50536</v>
      </c>
      <c r="D16" s="13">
        <v>87199</v>
      </c>
      <c r="E16" s="12">
        <f t="shared" si="1"/>
        <v>-36663</v>
      </c>
    </row>
    <row r="17" spans="1:5">
      <c r="A17" s="10" t="s">
        <v>24</v>
      </c>
      <c r="B17" s="11" t="s">
        <v>25</v>
      </c>
      <c r="C17" s="12">
        <v>3696</v>
      </c>
      <c r="D17" s="13">
        <v>33980</v>
      </c>
      <c r="E17" s="12">
        <f t="shared" si="1"/>
        <v>-30284</v>
      </c>
    </row>
    <row r="18" spans="1:5">
      <c r="A18" s="18" t="s">
        <v>26</v>
      </c>
      <c r="B18" s="15" t="s">
        <v>27</v>
      </c>
      <c r="C18" s="16">
        <v>147</v>
      </c>
      <c r="D18" s="17">
        <v>935</v>
      </c>
      <c r="E18" s="12">
        <f t="shared" si="1"/>
        <v>-788</v>
      </c>
    </row>
    <row r="19" spans="1:5">
      <c r="A19" s="18" t="s">
        <v>28</v>
      </c>
      <c r="B19" s="15" t="s">
        <v>29</v>
      </c>
      <c r="C19" s="16">
        <v>3549</v>
      </c>
      <c r="D19" s="17">
        <v>32958</v>
      </c>
      <c r="E19" s="12">
        <f t="shared" si="1"/>
        <v>-29409</v>
      </c>
    </row>
    <row r="20" spans="1:5">
      <c r="A20" s="18" t="s">
        <v>30</v>
      </c>
      <c r="B20" s="15" t="s">
        <v>31</v>
      </c>
      <c r="C20" s="16"/>
      <c r="D20" s="17">
        <v>87</v>
      </c>
      <c r="E20" s="12">
        <f t="shared" ref="E20:E81" si="2">+C20-D20</f>
        <v>-87</v>
      </c>
    </row>
    <row r="21" spans="1:5">
      <c r="A21" s="10" t="s">
        <v>32</v>
      </c>
      <c r="B21" s="11" t="s">
        <v>33</v>
      </c>
      <c r="C21" s="12">
        <v>10128</v>
      </c>
      <c r="D21" s="13">
        <v>30391</v>
      </c>
      <c r="E21" s="12">
        <f t="shared" si="2"/>
        <v>-20263</v>
      </c>
    </row>
    <row r="22" spans="1:5">
      <c r="A22" s="18" t="s">
        <v>34</v>
      </c>
      <c r="B22" s="15" t="s">
        <v>35</v>
      </c>
      <c r="C22" s="16">
        <v>171</v>
      </c>
      <c r="D22" s="17">
        <v>1289</v>
      </c>
      <c r="E22" s="12">
        <f t="shared" si="2"/>
        <v>-1118</v>
      </c>
    </row>
    <row r="23" spans="1:5">
      <c r="A23" s="18" t="s">
        <v>36</v>
      </c>
      <c r="B23" s="15" t="s">
        <v>37</v>
      </c>
      <c r="C23" s="16">
        <v>9957</v>
      </c>
      <c r="D23" s="17">
        <v>29102</v>
      </c>
      <c r="E23" s="12">
        <f t="shared" si="2"/>
        <v>-19145</v>
      </c>
    </row>
    <row r="24" spans="1:5">
      <c r="A24" s="10" t="s">
        <v>38</v>
      </c>
      <c r="B24" s="11" t="s">
        <v>39</v>
      </c>
      <c r="C24" s="12">
        <v>534</v>
      </c>
      <c r="D24" s="13">
        <v>4916</v>
      </c>
      <c r="E24" s="12">
        <f t="shared" si="2"/>
        <v>-4382</v>
      </c>
    </row>
    <row r="25" spans="1:5">
      <c r="A25" s="18" t="s">
        <v>40</v>
      </c>
      <c r="B25" s="15" t="s">
        <v>41</v>
      </c>
      <c r="C25" s="16"/>
      <c r="D25" s="17">
        <v>4102</v>
      </c>
      <c r="E25" s="12">
        <f t="shared" si="2"/>
        <v>-4102</v>
      </c>
    </row>
    <row r="26" spans="1:5">
      <c r="A26" s="18" t="s">
        <v>42</v>
      </c>
      <c r="B26" s="15" t="s">
        <v>43</v>
      </c>
      <c r="C26" s="16">
        <v>534</v>
      </c>
      <c r="D26" s="17">
        <v>814</v>
      </c>
      <c r="E26" s="12">
        <f t="shared" si="2"/>
        <v>-280</v>
      </c>
    </row>
    <row r="27" spans="1:5">
      <c r="A27" s="10" t="s">
        <v>44</v>
      </c>
      <c r="B27" s="11" t="s">
        <v>45</v>
      </c>
      <c r="C27" s="16">
        <v>1359</v>
      </c>
      <c r="D27" s="17">
        <v>3419</v>
      </c>
      <c r="E27" s="12">
        <f t="shared" si="2"/>
        <v>-2060</v>
      </c>
    </row>
    <row r="28" spans="1:5">
      <c r="A28" s="10" t="s">
        <v>46</v>
      </c>
      <c r="B28" s="11" t="s">
        <v>47</v>
      </c>
      <c r="C28" s="12">
        <v>7959</v>
      </c>
      <c r="D28" s="13">
        <v>14071</v>
      </c>
      <c r="E28" s="12">
        <f t="shared" si="2"/>
        <v>-6112</v>
      </c>
    </row>
    <row r="29" spans="1:5">
      <c r="A29" s="18" t="s">
        <v>48</v>
      </c>
      <c r="B29" s="15" t="s">
        <v>49</v>
      </c>
      <c r="C29" s="16"/>
      <c r="D29" s="17"/>
      <c r="E29" s="12">
        <f t="shared" si="2"/>
        <v>0</v>
      </c>
    </row>
    <row r="30" spans="1:5">
      <c r="A30" s="18" t="s">
        <v>50</v>
      </c>
      <c r="B30" s="15" t="s">
        <v>51</v>
      </c>
      <c r="C30" s="16">
        <v>1</v>
      </c>
      <c r="D30" s="17">
        <v>13</v>
      </c>
      <c r="E30" s="12">
        <f t="shared" si="2"/>
        <v>-12</v>
      </c>
    </row>
    <row r="31" spans="1:5">
      <c r="A31" s="18" t="s">
        <v>52</v>
      </c>
      <c r="B31" s="15" t="s">
        <v>53</v>
      </c>
      <c r="C31" s="16">
        <v>7958</v>
      </c>
      <c r="D31" s="17">
        <v>14058</v>
      </c>
      <c r="E31" s="12">
        <f t="shared" si="2"/>
        <v>-6100</v>
      </c>
    </row>
    <row r="32" spans="1:5">
      <c r="A32" s="18" t="s">
        <v>54</v>
      </c>
      <c r="B32" s="15" t="s">
        <v>55</v>
      </c>
      <c r="C32" s="16">
        <v>538</v>
      </c>
      <c r="D32" s="17"/>
      <c r="E32" s="12">
        <f t="shared" si="2"/>
        <v>538</v>
      </c>
    </row>
    <row r="33" spans="1:5">
      <c r="A33" s="18" t="s">
        <v>56</v>
      </c>
      <c r="B33" s="15" t="s">
        <v>57</v>
      </c>
      <c r="C33" s="16">
        <v>26322</v>
      </c>
      <c r="D33" s="17">
        <v>422</v>
      </c>
      <c r="E33" s="12">
        <f t="shared" si="2"/>
        <v>25900</v>
      </c>
    </row>
    <row r="34" spans="1:5">
      <c r="A34" s="10" t="s">
        <v>58</v>
      </c>
      <c r="B34" s="11" t="s">
        <v>59</v>
      </c>
      <c r="C34" s="12">
        <v>8399</v>
      </c>
      <c r="D34" s="13">
        <v>10700</v>
      </c>
      <c r="E34" s="12">
        <f t="shared" si="2"/>
        <v>-2301</v>
      </c>
    </row>
    <row r="35" spans="1:5">
      <c r="A35" s="10" t="s">
        <v>60</v>
      </c>
      <c r="B35" s="11" t="s">
        <v>61</v>
      </c>
      <c r="C35" s="12">
        <v>8329</v>
      </c>
      <c r="D35" s="13">
        <v>326</v>
      </c>
      <c r="E35" s="12">
        <f t="shared" si="2"/>
        <v>8003</v>
      </c>
    </row>
    <row r="36" spans="1:5">
      <c r="A36" s="10" t="s">
        <v>62</v>
      </c>
      <c r="B36" s="11" t="s">
        <v>63</v>
      </c>
      <c r="C36" s="12">
        <v>70</v>
      </c>
      <c r="D36" s="13">
        <v>10374</v>
      </c>
      <c r="E36" s="12">
        <f t="shared" si="2"/>
        <v>-10304</v>
      </c>
    </row>
    <row r="37" spans="1:5">
      <c r="A37" s="10" t="s">
        <v>64</v>
      </c>
      <c r="B37" s="11" t="s">
        <v>65</v>
      </c>
      <c r="C37" s="12">
        <v>58</v>
      </c>
      <c r="D37" s="13">
        <v>4392</v>
      </c>
      <c r="E37" s="12">
        <f t="shared" si="2"/>
        <v>-4334</v>
      </c>
    </row>
    <row r="38" spans="1:5">
      <c r="A38" s="14" t="s">
        <v>66</v>
      </c>
      <c r="B38" s="19" t="s">
        <v>67</v>
      </c>
      <c r="C38" s="16">
        <v>58</v>
      </c>
      <c r="D38" s="17">
        <v>192</v>
      </c>
      <c r="E38" s="12">
        <f t="shared" si="2"/>
        <v>-134</v>
      </c>
    </row>
    <row r="39" spans="1:5">
      <c r="A39" s="14" t="s">
        <v>68</v>
      </c>
      <c r="B39" s="19" t="s">
        <v>69</v>
      </c>
      <c r="C39" s="16"/>
      <c r="D39" s="17">
        <v>4200</v>
      </c>
      <c r="E39" s="12">
        <f t="shared" si="2"/>
        <v>-4200</v>
      </c>
    </row>
    <row r="40" spans="1:5">
      <c r="A40" s="10" t="s">
        <v>70</v>
      </c>
      <c r="B40" s="11" t="s">
        <v>71</v>
      </c>
      <c r="C40" s="12"/>
      <c r="D40" s="13">
        <v>250</v>
      </c>
      <c r="E40" s="12">
        <f t="shared" si="2"/>
        <v>-250</v>
      </c>
    </row>
    <row r="41" spans="1:5">
      <c r="A41" s="14" t="s">
        <v>72</v>
      </c>
      <c r="B41" s="19" t="s">
        <v>73</v>
      </c>
      <c r="C41" s="16"/>
      <c r="D41" s="17">
        <v>250</v>
      </c>
      <c r="E41" s="12">
        <f t="shared" si="2"/>
        <v>-250</v>
      </c>
    </row>
    <row r="42" spans="1:5">
      <c r="A42" s="14" t="s">
        <v>74</v>
      </c>
      <c r="B42" s="19" t="s">
        <v>75</v>
      </c>
      <c r="C42" s="16"/>
      <c r="D42" s="17"/>
      <c r="E42" s="12">
        <f t="shared" si="2"/>
        <v>0</v>
      </c>
    </row>
    <row r="43" spans="1:5">
      <c r="A43" s="10" t="s">
        <v>76</v>
      </c>
      <c r="B43" s="11" t="s">
        <v>77</v>
      </c>
      <c r="C43" s="12">
        <v>12</v>
      </c>
      <c r="D43" s="13">
        <v>5732</v>
      </c>
      <c r="E43" s="12">
        <f t="shared" si="2"/>
        <v>-5720</v>
      </c>
    </row>
    <row r="44" spans="1:5">
      <c r="A44" s="14" t="s">
        <v>78</v>
      </c>
      <c r="B44" s="19" t="s">
        <v>79</v>
      </c>
      <c r="C44" s="16"/>
      <c r="D44" s="17">
        <v>5098</v>
      </c>
      <c r="E44" s="12">
        <f t="shared" si="2"/>
        <v>-5098</v>
      </c>
    </row>
    <row r="45" spans="1:5">
      <c r="A45" s="14" t="s">
        <v>80</v>
      </c>
      <c r="B45" s="19" t="s">
        <v>81</v>
      </c>
      <c r="C45" s="16">
        <v>12</v>
      </c>
      <c r="D45" s="17">
        <v>624</v>
      </c>
      <c r="E45" s="12">
        <f t="shared" si="2"/>
        <v>-612</v>
      </c>
    </row>
    <row r="46" spans="1:5">
      <c r="A46" s="14" t="s">
        <v>82</v>
      </c>
      <c r="B46" s="19" t="s">
        <v>83</v>
      </c>
      <c r="C46" s="16"/>
      <c r="D46" s="17">
        <v>10</v>
      </c>
      <c r="E46" s="12">
        <f t="shared" si="2"/>
        <v>-10</v>
      </c>
    </row>
    <row r="47" spans="1:5">
      <c r="A47" s="10" t="s">
        <v>84</v>
      </c>
      <c r="B47" s="11" t="s">
        <v>85</v>
      </c>
      <c r="C47" s="12">
        <v>43009</v>
      </c>
      <c r="D47" s="13">
        <v>12562</v>
      </c>
      <c r="E47" s="12">
        <f t="shared" si="2"/>
        <v>30447</v>
      </c>
    </row>
    <row r="48" spans="1:5">
      <c r="A48" s="10" t="s">
        <v>86</v>
      </c>
      <c r="B48" s="11" t="s">
        <v>79</v>
      </c>
      <c r="C48" s="12">
        <v>23600</v>
      </c>
      <c r="D48" s="13">
        <v>144</v>
      </c>
      <c r="E48" s="12">
        <f t="shared" si="2"/>
        <v>23456</v>
      </c>
    </row>
    <row r="49" spans="1:5">
      <c r="A49" s="14" t="s">
        <v>87</v>
      </c>
      <c r="B49" s="19" t="s">
        <v>88</v>
      </c>
      <c r="C49" s="16">
        <v>22627</v>
      </c>
      <c r="D49" s="17"/>
      <c r="E49" s="12">
        <f t="shared" si="2"/>
        <v>22627</v>
      </c>
    </row>
    <row r="50" spans="1:5">
      <c r="A50" s="14" t="s">
        <v>89</v>
      </c>
      <c r="B50" s="19" t="s">
        <v>90</v>
      </c>
      <c r="C50" s="16"/>
      <c r="D50" s="17"/>
      <c r="E50" s="12">
        <f t="shared" si="2"/>
        <v>0</v>
      </c>
    </row>
    <row r="51" spans="1:5">
      <c r="A51" s="14" t="s">
        <v>91</v>
      </c>
      <c r="B51" s="19" t="s">
        <v>92</v>
      </c>
      <c r="C51" s="16">
        <v>973</v>
      </c>
      <c r="D51" s="17">
        <v>144</v>
      </c>
      <c r="E51" s="12">
        <f t="shared" ref="E51" si="3">+C51-D51</f>
        <v>829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19409</v>
      </c>
      <c r="D53" s="13">
        <v>12418</v>
      </c>
      <c r="E53" s="12">
        <f t="shared" si="2"/>
        <v>6991</v>
      </c>
    </row>
    <row r="54" spans="1:5">
      <c r="A54" s="14" t="s">
        <v>94</v>
      </c>
      <c r="B54" s="19" t="s">
        <v>95</v>
      </c>
      <c r="C54" s="16">
        <v>1216</v>
      </c>
      <c r="D54" s="17">
        <v>6324</v>
      </c>
      <c r="E54" s="12">
        <f t="shared" si="2"/>
        <v>-5108</v>
      </c>
    </row>
    <row r="55" spans="1:5">
      <c r="A55" s="14" t="s">
        <v>96</v>
      </c>
      <c r="B55" s="19" t="s">
        <v>90</v>
      </c>
      <c r="C55" s="16"/>
      <c r="D55" s="17"/>
      <c r="E55" s="12">
        <f t="shared" si="2"/>
        <v>0</v>
      </c>
    </row>
    <row r="56" spans="1:5">
      <c r="A56" s="14" t="s">
        <v>97</v>
      </c>
      <c r="B56" s="19" t="s">
        <v>92</v>
      </c>
      <c r="C56" s="16">
        <v>18193</v>
      </c>
      <c r="D56" s="17">
        <v>6094</v>
      </c>
      <c r="E56" s="12">
        <f t="shared" si="2"/>
        <v>12099</v>
      </c>
    </row>
    <row r="57" spans="1:5">
      <c r="A57" s="10" t="s">
        <v>98</v>
      </c>
      <c r="B57" s="11" t="s">
        <v>99</v>
      </c>
      <c r="C57" s="12">
        <v>123473</v>
      </c>
      <c r="D57" s="13">
        <v>87394</v>
      </c>
      <c r="E57" s="12">
        <f t="shared" si="2"/>
        <v>36079</v>
      </c>
    </row>
    <row r="58" spans="1:5">
      <c r="A58" s="10" t="s">
        <v>100</v>
      </c>
      <c r="B58" s="11" t="s">
        <v>101</v>
      </c>
      <c r="C58" s="12">
        <v>26350</v>
      </c>
      <c r="D58" s="13"/>
      <c r="E58" s="12">
        <f t="shared" si="2"/>
        <v>26350</v>
      </c>
    </row>
    <row r="59" spans="1:5">
      <c r="A59" s="10" t="s">
        <v>102</v>
      </c>
      <c r="B59" s="11" t="s">
        <v>79</v>
      </c>
      <c r="C59" s="12">
        <v>26350</v>
      </c>
      <c r="D59" s="13"/>
      <c r="E59" s="12">
        <f t="shared" si="2"/>
        <v>26350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2"/>
        <v>0</v>
      </c>
    </row>
    <row r="61" spans="1:5">
      <c r="A61" s="14" t="s">
        <v>105</v>
      </c>
      <c r="B61" s="19" t="s">
        <v>92</v>
      </c>
      <c r="C61" s="16">
        <v>26350</v>
      </c>
      <c r="D61" s="17"/>
      <c r="E61" s="12">
        <f t="shared" si="2"/>
        <v>26350</v>
      </c>
    </row>
    <row r="62" spans="1:5">
      <c r="A62" s="10" t="s">
        <v>106</v>
      </c>
      <c r="B62" s="11" t="s">
        <v>83</v>
      </c>
      <c r="C62" s="12"/>
      <c r="D62" s="13"/>
      <c r="E62" s="12">
        <f t="shared" si="2"/>
        <v>0</v>
      </c>
    </row>
    <row r="63" spans="1:5">
      <c r="A63" s="14" t="s">
        <v>107</v>
      </c>
      <c r="B63" s="19" t="s">
        <v>108</v>
      </c>
      <c r="C63" s="16"/>
      <c r="D63" s="17"/>
      <c r="E63" s="12">
        <f t="shared" si="2"/>
        <v>0</v>
      </c>
    </row>
    <row r="64" spans="1:5">
      <c r="A64" s="14" t="s">
        <v>109</v>
      </c>
      <c r="B64" s="19" t="s">
        <v>92</v>
      </c>
      <c r="C64" s="12"/>
      <c r="D64" s="13"/>
      <c r="E64" s="12">
        <f t="shared" si="2"/>
        <v>0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2"/>
        <v>0</v>
      </c>
    </row>
    <row r="66" spans="1:5">
      <c r="A66" s="10" t="s">
        <v>112</v>
      </c>
      <c r="B66" s="11" t="s">
        <v>113</v>
      </c>
      <c r="C66" s="12">
        <v>97123</v>
      </c>
      <c r="D66" s="13">
        <v>87394</v>
      </c>
      <c r="E66" s="12">
        <f t="shared" si="2"/>
        <v>9729</v>
      </c>
    </row>
    <row r="67" spans="1:5">
      <c r="A67" s="10" t="s">
        <v>114</v>
      </c>
      <c r="B67" s="11" t="s">
        <v>65</v>
      </c>
      <c r="C67" s="12">
        <v>67349</v>
      </c>
      <c r="D67" s="13">
        <v>1085</v>
      </c>
      <c r="E67" s="12">
        <f t="shared" si="2"/>
        <v>66264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2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2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2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2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2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2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2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2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2"/>
        <v>0</v>
      </c>
    </row>
    <row r="77" spans="1:5">
      <c r="A77" s="10" t="s">
        <v>133</v>
      </c>
      <c r="B77" s="11" t="s">
        <v>134</v>
      </c>
      <c r="C77" s="12">
        <v>67349</v>
      </c>
      <c r="D77" s="13">
        <v>1085</v>
      </c>
      <c r="E77" s="12">
        <f t="shared" si="2"/>
        <v>66264</v>
      </c>
    </row>
    <row r="78" spans="1:5">
      <c r="A78" s="14" t="s">
        <v>135</v>
      </c>
      <c r="B78" s="15" t="s">
        <v>118</v>
      </c>
      <c r="C78" s="16">
        <v>500</v>
      </c>
      <c r="D78" s="17"/>
      <c r="E78" s="12">
        <f t="shared" si="2"/>
        <v>500</v>
      </c>
    </row>
    <row r="79" spans="1:5">
      <c r="A79" s="14" t="s">
        <v>136</v>
      </c>
      <c r="B79" s="15" t="s">
        <v>120</v>
      </c>
      <c r="C79" s="16">
        <v>4200</v>
      </c>
      <c r="D79" s="17"/>
      <c r="E79" s="12">
        <f t="shared" si="2"/>
        <v>4200</v>
      </c>
    </row>
    <row r="80" spans="1:5">
      <c r="A80" s="10" t="s">
        <v>137</v>
      </c>
      <c r="B80" s="11" t="s">
        <v>122</v>
      </c>
      <c r="C80" s="12">
        <v>2101</v>
      </c>
      <c r="D80" s="13"/>
      <c r="E80" s="12">
        <f t="shared" si="2"/>
        <v>2101</v>
      </c>
    </row>
    <row r="81" spans="1:5">
      <c r="A81" s="14" t="s">
        <v>138</v>
      </c>
      <c r="B81" s="15" t="s">
        <v>124</v>
      </c>
      <c r="C81" s="16"/>
      <c r="D81" s="17"/>
      <c r="E81" s="12">
        <f t="shared" si="2"/>
        <v>0</v>
      </c>
    </row>
    <row r="82" spans="1:5">
      <c r="A82" s="14" t="s">
        <v>139</v>
      </c>
      <c r="B82" s="15" t="s">
        <v>126</v>
      </c>
      <c r="C82" s="16">
        <v>2101</v>
      </c>
      <c r="D82" s="17"/>
      <c r="E82" s="12">
        <f t="shared" ref="E82:E147" si="4">+C82-D82</f>
        <v>2101</v>
      </c>
    </row>
    <row r="83" spans="1:5">
      <c r="A83" s="10" t="s">
        <v>140</v>
      </c>
      <c r="B83" s="11" t="s">
        <v>128</v>
      </c>
      <c r="C83" s="12">
        <v>60548</v>
      </c>
      <c r="D83" s="13">
        <v>1085</v>
      </c>
      <c r="E83" s="12">
        <f t="shared" si="4"/>
        <v>59463</v>
      </c>
    </row>
    <row r="84" spans="1:5">
      <c r="A84" s="14" t="s">
        <v>141</v>
      </c>
      <c r="B84" s="15" t="s">
        <v>130</v>
      </c>
      <c r="C84" s="16"/>
      <c r="D84" s="17">
        <v>1085</v>
      </c>
      <c r="E84" s="12">
        <f t="shared" si="4"/>
        <v>-1085</v>
      </c>
    </row>
    <row r="85" spans="1:5">
      <c r="A85" s="14" t="s">
        <v>142</v>
      </c>
      <c r="B85" s="15" t="s">
        <v>132</v>
      </c>
      <c r="C85" s="16">
        <v>60548</v>
      </c>
      <c r="D85" s="17"/>
      <c r="E85" s="12">
        <f t="shared" si="4"/>
        <v>60548</v>
      </c>
    </row>
    <row r="86" spans="1:5">
      <c r="A86" s="10" t="s">
        <v>143</v>
      </c>
      <c r="B86" s="11" t="s">
        <v>71</v>
      </c>
      <c r="C86" s="12">
        <v>34</v>
      </c>
      <c r="D86" s="13"/>
      <c r="E86" s="12">
        <f t="shared" si="4"/>
        <v>34</v>
      </c>
    </row>
    <row r="87" spans="1:5">
      <c r="A87" s="10" t="s">
        <v>144</v>
      </c>
      <c r="B87" s="11" t="s">
        <v>130</v>
      </c>
      <c r="C87" s="12">
        <v>34</v>
      </c>
      <c r="D87" s="13"/>
      <c r="E87" s="12">
        <f t="shared" si="4"/>
        <v>34</v>
      </c>
    </row>
    <row r="88" spans="1:5">
      <c r="A88" s="10" t="s">
        <v>145</v>
      </c>
      <c r="B88" s="11" t="s">
        <v>146</v>
      </c>
      <c r="C88" s="12">
        <v>34</v>
      </c>
      <c r="D88" s="13"/>
      <c r="E88" s="12">
        <f t="shared" si="4"/>
        <v>34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4"/>
        <v>0</v>
      </c>
    </row>
    <row r="90" spans="1:5">
      <c r="A90" s="14" t="s">
        <v>148</v>
      </c>
      <c r="B90" s="19" t="s">
        <v>81</v>
      </c>
      <c r="C90" s="16"/>
      <c r="D90" s="17"/>
      <c r="E90" s="12">
        <f t="shared" si="4"/>
        <v>0</v>
      </c>
    </row>
    <row r="91" spans="1:5">
      <c r="A91" s="14" t="s">
        <v>149</v>
      </c>
      <c r="B91" s="19" t="s">
        <v>83</v>
      </c>
      <c r="C91" s="16">
        <v>34</v>
      </c>
      <c r="D91" s="17"/>
      <c r="E91" s="12">
        <f t="shared" si="4"/>
        <v>34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4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4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4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4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/>
      <c r="D97" s="13"/>
      <c r="E97" s="12">
        <f t="shared" si="4"/>
        <v>0</v>
      </c>
    </row>
    <row r="98" spans="1:5">
      <c r="A98" s="10" t="s">
        <v>156</v>
      </c>
      <c r="B98" s="11" t="s">
        <v>146</v>
      </c>
      <c r="C98" s="12"/>
      <c r="D98" s="13"/>
      <c r="E98" s="12">
        <f t="shared" si="4"/>
        <v>0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4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4"/>
        <v>0</v>
      </c>
    </row>
    <row r="101" spans="1:5">
      <c r="A101" s="14" t="s">
        <v>159</v>
      </c>
      <c r="B101" s="19" t="s">
        <v>83</v>
      </c>
      <c r="C101" s="16"/>
      <c r="D101" s="17"/>
      <c r="E101" s="12">
        <f t="shared" si="4"/>
        <v>0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4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4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4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4"/>
        <v>0</v>
      </c>
    </row>
    <row r="106" spans="1:5">
      <c r="A106" s="10" t="s">
        <v>165</v>
      </c>
      <c r="B106" s="11" t="s">
        <v>166</v>
      </c>
      <c r="C106" s="12">
        <v>29740</v>
      </c>
      <c r="D106" s="13">
        <v>86309</v>
      </c>
      <c r="E106" s="12">
        <f t="shared" si="4"/>
        <v>-56569</v>
      </c>
    </row>
    <row r="107" spans="1:5">
      <c r="A107" s="10" t="s">
        <v>167</v>
      </c>
      <c r="B107" s="11" t="s">
        <v>130</v>
      </c>
      <c r="C107" s="12">
        <v>15358</v>
      </c>
      <c r="D107" s="13">
        <v>43858</v>
      </c>
      <c r="E107" s="12">
        <f t="shared" si="4"/>
        <v>-28500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4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4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4"/>
        <v>0</v>
      </c>
    </row>
    <row r="111" spans="1:5">
      <c r="A111" s="10" t="s">
        <v>172</v>
      </c>
      <c r="B111" s="11" t="s">
        <v>173</v>
      </c>
      <c r="C111" s="12">
        <v>9551</v>
      </c>
      <c r="D111" s="13"/>
      <c r="E111" s="12">
        <f t="shared" si="4"/>
        <v>9551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4"/>
        <v>0</v>
      </c>
    </row>
    <row r="113" spans="1:5">
      <c r="A113" s="14" t="s">
        <v>175</v>
      </c>
      <c r="B113" s="19" t="s">
        <v>81</v>
      </c>
      <c r="C113" s="16">
        <v>9551</v>
      </c>
      <c r="D113" s="17"/>
      <c r="E113" s="12">
        <f t="shared" si="4"/>
        <v>9551</v>
      </c>
    </row>
    <row r="114" spans="1:5">
      <c r="A114" s="14" t="s">
        <v>176</v>
      </c>
      <c r="B114" s="19" t="s">
        <v>83</v>
      </c>
      <c r="C114" s="16"/>
      <c r="D114" s="17"/>
      <c r="E114" s="12">
        <f t="shared" si="4"/>
        <v>0</v>
      </c>
    </row>
    <row r="115" spans="1:5">
      <c r="A115" s="10" t="s">
        <v>177</v>
      </c>
      <c r="B115" s="11" t="s">
        <v>178</v>
      </c>
      <c r="C115" s="12">
        <v>9</v>
      </c>
      <c r="D115" s="13">
        <v>41499</v>
      </c>
      <c r="E115" s="12">
        <f t="shared" si="4"/>
        <v>-41490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4"/>
        <v>0</v>
      </c>
    </row>
    <row r="117" spans="1:5">
      <c r="A117" s="14" t="s">
        <v>180</v>
      </c>
      <c r="B117" s="19" t="s">
        <v>81</v>
      </c>
      <c r="C117" s="16"/>
      <c r="D117" s="17">
        <v>17940</v>
      </c>
      <c r="E117" s="12">
        <f t="shared" si="4"/>
        <v>-17940</v>
      </c>
    </row>
    <row r="118" spans="1:5">
      <c r="A118" s="14" t="s">
        <v>181</v>
      </c>
      <c r="B118" s="19" t="s">
        <v>83</v>
      </c>
      <c r="C118" s="16">
        <v>9</v>
      </c>
      <c r="D118" s="17">
        <v>23509</v>
      </c>
      <c r="E118" s="12">
        <f t="shared" si="4"/>
        <v>-23500</v>
      </c>
    </row>
    <row r="119" spans="1:5">
      <c r="A119" s="10" t="s">
        <v>182</v>
      </c>
      <c r="B119" s="11" t="s">
        <v>183</v>
      </c>
      <c r="C119" s="12">
        <v>1874</v>
      </c>
      <c r="D119" s="13"/>
      <c r="E119" s="12">
        <f t="shared" si="4"/>
        <v>1874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4"/>
        <v>0</v>
      </c>
    </row>
    <row r="121" spans="1:5">
      <c r="A121" s="14" t="s">
        <v>185</v>
      </c>
      <c r="B121" s="19" t="s">
        <v>83</v>
      </c>
      <c r="C121" s="16">
        <v>1874</v>
      </c>
      <c r="D121" s="17"/>
      <c r="E121" s="12">
        <f t="shared" si="4"/>
        <v>1874</v>
      </c>
    </row>
    <row r="122" spans="1:5">
      <c r="A122" s="10" t="s">
        <v>186</v>
      </c>
      <c r="B122" s="11" t="s">
        <v>187</v>
      </c>
      <c r="C122" s="12"/>
      <c r="D122" s="13"/>
      <c r="E122" s="12">
        <f t="shared" si="4"/>
        <v>0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4"/>
        <v>0</v>
      </c>
    </row>
    <row r="124" spans="1:5">
      <c r="A124" s="14" t="s">
        <v>189</v>
      </c>
      <c r="B124" s="19" t="s">
        <v>81</v>
      </c>
      <c r="C124" s="16"/>
      <c r="D124" s="17"/>
      <c r="E124" s="12">
        <f t="shared" si="4"/>
        <v>0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4"/>
        <v>0</v>
      </c>
    </row>
    <row r="126" spans="1:5">
      <c r="A126" s="10" t="s">
        <v>191</v>
      </c>
      <c r="B126" s="11" t="s">
        <v>192</v>
      </c>
      <c r="C126" s="12">
        <v>3924</v>
      </c>
      <c r="D126" s="13">
        <v>2409</v>
      </c>
      <c r="E126" s="12">
        <f t="shared" si="4"/>
        <v>1515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4"/>
        <v>0</v>
      </c>
    </row>
    <row r="128" spans="1:5">
      <c r="A128" s="14" t="s">
        <v>194</v>
      </c>
      <c r="B128" s="19" t="s">
        <v>81</v>
      </c>
      <c r="C128" s="16"/>
      <c r="D128" s="17">
        <v>2338</v>
      </c>
      <c r="E128" s="12">
        <f t="shared" si="4"/>
        <v>-2338</v>
      </c>
    </row>
    <row r="129" spans="1:5">
      <c r="A129" s="14" t="s">
        <v>195</v>
      </c>
      <c r="B129" s="19" t="s">
        <v>83</v>
      </c>
      <c r="C129" s="16">
        <v>3924</v>
      </c>
      <c r="D129" s="17">
        <v>71</v>
      </c>
      <c r="E129" s="12">
        <f t="shared" si="4"/>
        <v>3853</v>
      </c>
    </row>
    <row r="130" spans="1:5">
      <c r="A130" s="10" t="s">
        <v>196</v>
      </c>
      <c r="B130" s="11" t="s">
        <v>132</v>
      </c>
      <c r="C130" s="12">
        <v>14382</v>
      </c>
      <c r="D130" s="13">
        <v>42451</v>
      </c>
      <c r="E130" s="12">
        <f t="shared" si="4"/>
        <v>-28069</v>
      </c>
    </row>
    <row r="131" spans="1:5">
      <c r="A131" s="10" t="s">
        <v>197</v>
      </c>
      <c r="B131" s="11" t="s">
        <v>169</v>
      </c>
      <c r="C131" s="12">
        <v>40</v>
      </c>
      <c r="D131" s="13"/>
      <c r="E131" s="12">
        <f t="shared" si="4"/>
        <v>40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4"/>
        <v>0</v>
      </c>
    </row>
    <row r="133" spans="1:5">
      <c r="A133" s="14" t="s">
        <v>199</v>
      </c>
      <c r="B133" s="19" t="s">
        <v>83</v>
      </c>
      <c r="C133" s="16">
        <v>40</v>
      </c>
      <c r="D133" s="17"/>
      <c r="E133" s="12">
        <f t="shared" si="4"/>
        <v>40</v>
      </c>
    </row>
    <row r="134" spans="1:5">
      <c r="A134" s="10" t="s">
        <v>200</v>
      </c>
      <c r="B134" s="11" t="s">
        <v>201</v>
      </c>
      <c r="C134" s="12"/>
      <c r="D134" s="13">
        <v>42013</v>
      </c>
      <c r="E134" s="12">
        <f t="shared" si="4"/>
        <v>-42013</v>
      </c>
    </row>
    <row r="135" spans="1:5">
      <c r="A135" s="14" t="s">
        <v>202</v>
      </c>
      <c r="B135" s="19" t="s">
        <v>79</v>
      </c>
      <c r="C135" s="16"/>
      <c r="D135" s="17">
        <v>7939</v>
      </c>
      <c r="E135" s="12">
        <f t="shared" si="4"/>
        <v>-7939</v>
      </c>
    </row>
    <row r="136" spans="1:5">
      <c r="A136" s="14" t="s">
        <v>203</v>
      </c>
      <c r="B136" s="19" t="s">
        <v>81</v>
      </c>
      <c r="C136" s="16"/>
      <c r="D136" s="17"/>
      <c r="E136" s="12">
        <f t="shared" si="4"/>
        <v>0</v>
      </c>
    </row>
    <row r="137" spans="1:5">
      <c r="A137" s="14" t="s">
        <v>204</v>
      </c>
      <c r="B137" s="19" t="s">
        <v>83</v>
      </c>
      <c r="C137" s="16"/>
      <c r="D137" s="17">
        <v>34074</v>
      </c>
      <c r="E137" s="12">
        <f t="shared" si="4"/>
        <v>-34074</v>
      </c>
    </row>
    <row r="138" spans="1:5">
      <c r="A138" s="14"/>
      <c r="B138" s="19"/>
      <c r="C138" s="16"/>
      <c r="D138" s="17"/>
      <c r="E138" s="12"/>
    </row>
    <row r="139" spans="1:5">
      <c r="A139" s="10" t="s">
        <v>205</v>
      </c>
      <c r="B139" s="11" t="s">
        <v>178</v>
      </c>
      <c r="C139" s="12">
        <v>870</v>
      </c>
      <c r="D139" s="13"/>
      <c r="E139" s="12">
        <f t="shared" si="4"/>
        <v>870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4"/>
        <v>0</v>
      </c>
    </row>
    <row r="141" spans="1:5">
      <c r="A141" s="14" t="s">
        <v>207</v>
      </c>
      <c r="B141" s="19" t="s">
        <v>81</v>
      </c>
      <c r="C141" s="16">
        <v>287</v>
      </c>
      <c r="D141" s="17"/>
      <c r="E141" s="12">
        <f t="shared" si="4"/>
        <v>287</v>
      </c>
    </row>
    <row r="142" spans="1:5">
      <c r="A142" s="14" t="s">
        <v>208</v>
      </c>
      <c r="B142" s="19" t="s">
        <v>83</v>
      </c>
      <c r="C142" s="16">
        <v>583</v>
      </c>
      <c r="D142" s="17"/>
      <c r="E142" s="12">
        <f t="shared" si="4"/>
        <v>583</v>
      </c>
    </row>
    <row r="143" spans="1:5">
      <c r="A143" s="10" t="s">
        <v>209</v>
      </c>
      <c r="B143" s="11" t="s">
        <v>183</v>
      </c>
      <c r="C143" s="12">
        <v>1522</v>
      </c>
      <c r="D143" s="13"/>
      <c r="E143" s="12">
        <f t="shared" si="4"/>
        <v>1522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4"/>
        <v>0</v>
      </c>
    </row>
    <row r="145" spans="1:5">
      <c r="A145" s="14" t="s">
        <v>211</v>
      </c>
      <c r="B145" s="19" t="s">
        <v>83</v>
      </c>
      <c r="C145" s="16">
        <v>1522</v>
      </c>
      <c r="D145" s="17"/>
      <c r="E145" s="12">
        <f t="shared" si="4"/>
        <v>1522</v>
      </c>
    </row>
    <row r="146" spans="1:5">
      <c r="A146" s="10" t="s">
        <v>212</v>
      </c>
      <c r="B146" s="11" t="s">
        <v>213</v>
      </c>
      <c r="C146" s="12">
        <v>3275</v>
      </c>
      <c r="D146" s="13"/>
      <c r="E146" s="12">
        <f t="shared" si="4"/>
        <v>3275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4"/>
        <v>0</v>
      </c>
    </row>
    <row r="148" spans="1:5">
      <c r="A148" s="14" t="s">
        <v>215</v>
      </c>
      <c r="B148" s="19" t="s">
        <v>81</v>
      </c>
      <c r="C148" s="16"/>
      <c r="D148" s="17"/>
      <c r="E148" s="12">
        <f t="shared" ref="E148:E206" si="5">+C148-D148</f>
        <v>0</v>
      </c>
    </row>
    <row r="149" spans="1:5">
      <c r="A149" s="14" t="s">
        <v>216</v>
      </c>
      <c r="B149" s="19" t="s">
        <v>83</v>
      </c>
      <c r="C149" s="16">
        <v>3275</v>
      </c>
      <c r="D149" s="17"/>
      <c r="E149" s="12">
        <f t="shared" si="5"/>
        <v>3275</v>
      </c>
    </row>
    <row r="150" spans="1:5">
      <c r="A150" s="10" t="s">
        <v>217</v>
      </c>
      <c r="B150" s="11" t="s">
        <v>218</v>
      </c>
      <c r="C150" s="12">
        <v>8675</v>
      </c>
      <c r="D150" s="13">
        <v>438</v>
      </c>
      <c r="E150" s="12">
        <f t="shared" si="5"/>
        <v>8237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5"/>
        <v>0</v>
      </c>
    </row>
    <row r="152" spans="1:5">
      <c r="A152" s="14" t="s">
        <v>220</v>
      </c>
      <c r="B152" s="19" t="s">
        <v>81</v>
      </c>
      <c r="C152" s="16"/>
      <c r="D152" s="17">
        <v>438</v>
      </c>
      <c r="E152" s="12">
        <f t="shared" si="5"/>
        <v>-438</v>
      </c>
    </row>
    <row r="153" spans="1:5">
      <c r="A153" s="14" t="s">
        <v>221</v>
      </c>
      <c r="B153" s="19" t="s">
        <v>83</v>
      </c>
      <c r="C153" s="16">
        <v>8675</v>
      </c>
      <c r="D153" s="17"/>
      <c r="E153" s="12">
        <f t="shared" si="5"/>
        <v>8675</v>
      </c>
    </row>
    <row r="154" spans="1:5" ht="15.75" thickBot="1">
      <c r="A154" s="10" t="s">
        <v>222</v>
      </c>
      <c r="B154" s="24" t="s">
        <v>223</v>
      </c>
      <c r="C154" s="25">
        <v>7231</v>
      </c>
      <c r="D154" s="26"/>
      <c r="E154" s="25">
        <f t="shared" si="5"/>
        <v>7231</v>
      </c>
    </row>
    <row r="155" spans="1:5" ht="15.75" thickBot="1">
      <c r="A155" s="10"/>
      <c r="B155" s="27" t="s">
        <v>0</v>
      </c>
      <c r="C155" s="28"/>
      <c r="D155" s="29"/>
      <c r="E155" s="28">
        <v>-22985</v>
      </c>
    </row>
    <row r="156" spans="1:5">
      <c r="A156" s="10"/>
      <c r="B156" s="30"/>
      <c r="C156" s="31"/>
      <c r="D156" s="32"/>
      <c r="E156" s="31"/>
    </row>
    <row r="157" spans="1:5">
      <c r="A157" s="10" t="s">
        <v>224</v>
      </c>
      <c r="B157" s="11" t="s">
        <v>225</v>
      </c>
      <c r="C157" s="12">
        <v>24765</v>
      </c>
      <c r="D157" s="13">
        <v>1780</v>
      </c>
      <c r="E157" s="12">
        <f t="shared" si="5"/>
        <v>22985</v>
      </c>
    </row>
    <row r="158" spans="1:5">
      <c r="A158" s="10" t="s">
        <v>226</v>
      </c>
      <c r="B158" s="11" t="s">
        <v>227</v>
      </c>
      <c r="C158" s="12">
        <v>15780</v>
      </c>
      <c r="D158" s="13">
        <v>1780</v>
      </c>
      <c r="E158" s="12">
        <f t="shared" si="5"/>
        <v>14000</v>
      </c>
    </row>
    <row r="159" spans="1:5">
      <c r="A159" s="10" t="s">
        <v>228</v>
      </c>
      <c r="B159" s="11" t="s">
        <v>229</v>
      </c>
      <c r="C159" s="12">
        <v>13805</v>
      </c>
      <c r="D159" s="13">
        <v>655</v>
      </c>
      <c r="E159" s="12">
        <f t="shared" si="5"/>
        <v>13150</v>
      </c>
    </row>
    <row r="160" spans="1:5">
      <c r="A160" s="14" t="s">
        <v>230</v>
      </c>
      <c r="B160" s="19" t="s">
        <v>231</v>
      </c>
      <c r="C160" s="16">
        <v>2345</v>
      </c>
      <c r="D160" s="17"/>
      <c r="E160" s="12">
        <f t="shared" si="5"/>
        <v>2345</v>
      </c>
    </row>
    <row r="161" spans="1:5">
      <c r="A161" s="14" t="s">
        <v>232</v>
      </c>
      <c r="B161" s="19" t="s">
        <v>233</v>
      </c>
      <c r="C161" s="16"/>
      <c r="D161" s="17">
        <v>32</v>
      </c>
      <c r="E161" s="12">
        <f t="shared" si="5"/>
        <v>-32</v>
      </c>
    </row>
    <row r="162" spans="1:5">
      <c r="A162" s="14" t="s">
        <v>234</v>
      </c>
      <c r="B162" s="19" t="s">
        <v>235</v>
      </c>
      <c r="C162" s="16"/>
      <c r="D162" s="17">
        <v>45</v>
      </c>
      <c r="E162" s="12">
        <f t="shared" si="5"/>
        <v>-45</v>
      </c>
    </row>
    <row r="163" spans="1:5">
      <c r="A163" s="10" t="s">
        <v>236</v>
      </c>
      <c r="B163" s="11" t="s">
        <v>237</v>
      </c>
      <c r="C163" s="12">
        <v>11460</v>
      </c>
      <c r="D163" s="13">
        <v>578</v>
      </c>
      <c r="E163" s="12">
        <f t="shared" si="5"/>
        <v>10882</v>
      </c>
    </row>
    <row r="164" spans="1:5">
      <c r="A164" s="14" t="s">
        <v>238</v>
      </c>
      <c r="B164" s="19" t="s">
        <v>239</v>
      </c>
      <c r="C164" s="16"/>
      <c r="D164" s="17">
        <v>578</v>
      </c>
      <c r="E164" s="12">
        <f t="shared" si="5"/>
        <v>-578</v>
      </c>
    </row>
    <row r="165" spans="1:5">
      <c r="A165" s="14" t="s">
        <v>240</v>
      </c>
      <c r="B165" s="19" t="s">
        <v>241</v>
      </c>
      <c r="C165" s="16"/>
      <c r="D165" s="17"/>
      <c r="E165" s="12">
        <f t="shared" si="5"/>
        <v>0</v>
      </c>
    </row>
    <row r="166" spans="1:5">
      <c r="A166" s="14" t="s">
        <v>242</v>
      </c>
      <c r="B166" s="19" t="s">
        <v>243</v>
      </c>
      <c r="C166" s="16">
        <v>57</v>
      </c>
      <c r="D166" s="17"/>
      <c r="E166" s="12">
        <f t="shared" si="5"/>
        <v>57</v>
      </c>
    </row>
    <row r="167" spans="1:5">
      <c r="A167" s="14" t="s">
        <v>244</v>
      </c>
      <c r="B167" s="19" t="s">
        <v>245</v>
      </c>
      <c r="C167" s="16">
        <v>11403</v>
      </c>
      <c r="D167" s="17"/>
      <c r="E167" s="12">
        <f t="shared" si="5"/>
        <v>11403</v>
      </c>
    </row>
    <row r="168" spans="1:5">
      <c r="A168" s="14" t="s">
        <v>246</v>
      </c>
      <c r="B168" s="19" t="s">
        <v>247</v>
      </c>
      <c r="C168" s="16"/>
      <c r="D168" s="17"/>
      <c r="E168" s="12">
        <f t="shared" si="5"/>
        <v>0</v>
      </c>
    </row>
    <row r="169" spans="1:5">
      <c r="A169" s="10" t="s">
        <v>248</v>
      </c>
      <c r="B169" s="11" t="s">
        <v>132</v>
      </c>
      <c r="C169" s="12">
        <v>1975</v>
      </c>
      <c r="D169" s="13">
        <v>1125</v>
      </c>
      <c r="E169" s="12">
        <f t="shared" si="5"/>
        <v>850</v>
      </c>
    </row>
    <row r="170" spans="1:5">
      <c r="A170" s="14" t="s">
        <v>249</v>
      </c>
      <c r="B170" s="19" t="s">
        <v>250</v>
      </c>
      <c r="C170" s="16"/>
      <c r="D170" s="17"/>
      <c r="E170" s="12">
        <f t="shared" si="5"/>
        <v>0</v>
      </c>
    </row>
    <row r="171" spans="1:5">
      <c r="A171" s="10" t="s">
        <v>251</v>
      </c>
      <c r="B171" s="11" t="s">
        <v>252</v>
      </c>
      <c r="C171" s="12">
        <v>1975</v>
      </c>
      <c r="D171" s="13">
        <v>1125</v>
      </c>
      <c r="E171" s="12">
        <f t="shared" si="5"/>
        <v>850</v>
      </c>
    </row>
    <row r="172" spans="1:5">
      <c r="A172" s="14" t="s">
        <v>253</v>
      </c>
      <c r="B172" s="19" t="s">
        <v>254</v>
      </c>
      <c r="C172" s="16">
        <v>1034</v>
      </c>
      <c r="D172" s="17"/>
      <c r="E172" s="12">
        <f t="shared" si="5"/>
        <v>1034</v>
      </c>
    </row>
    <row r="173" spans="1:5">
      <c r="A173" s="14" t="s">
        <v>255</v>
      </c>
      <c r="B173" s="19" t="s">
        <v>241</v>
      </c>
      <c r="C173" s="16"/>
      <c r="D173" s="17"/>
      <c r="E173" s="12">
        <f t="shared" si="5"/>
        <v>0</v>
      </c>
    </row>
    <row r="174" spans="1:5">
      <c r="A174" s="14" t="s">
        <v>256</v>
      </c>
      <c r="B174" s="19" t="s">
        <v>257</v>
      </c>
      <c r="C174" s="16"/>
      <c r="D174" s="17">
        <v>1125</v>
      </c>
      <c r="E174" s="12">
        <f t="shared" si="5"/>
        <v>-1125</v>
      </c>
    </row>
    <row r="175" spans="1:5">
      <c r="A175" s="14" t="s">
        <v>258</v>
      </c>
      <c r="B175" s="19" t="s">
        <v>218</v>
      </c>
      <c r="C175" s="16">
        <v>941</v>
      </c>
      <c r="D175" s="17"/>
      <c r="E175" s="12">
        <f t="shared" si="5"/>
        <v>941</v>
      </c>
    </row>
    <row r="176" spans="1:5">
      <c r="A176" s="10" t="s">
        <v>259</v>
      </c>
      <c r="B176" s="11" t="s">
        <v>260</v>
      </c>
      <c r="C176" s="12">
        <v>8985</v>
      </c>
      <c r="D176" s="13"/>
      <c r="E176" s="12">
        <f t="shared" si="5"/>
        <v>8985</v>
      </c>
    </row>
    <row r="177" spans="1:5">
      <c r="A177" s="10" t="s">
        <v>261</v>
      </c>
      <c r="B177" s="11" t="s">
        <v>262</v>
      </c>
      <c r="C177" s="12"/>
      <c r="D177" s="13"/>
      <c r="E177" s="12">
        <f t="shared" si="5"/>
        <v>0</v>
      </c>
    </row>
    <row r="178" spans="1:5">
      <c r="A178" s="10" t="s">
        <v>263</v>
      </c>
      <c r="B178" s="11" t="s">
        <v>264</v>
      </c>
      <c r="C178" s="12"/>
      <c r="D178" s="13"/>
      <c r="E178" s="12">
        <f t="shared" si="5"/>
        <v>0</v>
      </c>
    </row>
    <row r="179" spans="1:5">
      <c r="A179" s="10" t="s">
        <v>265</v>
      </c>
      <c r="B179" s="11" t="s">
        <v>266</v>
      </c>
      <c r="C179" s="12"/>
      <c r="D179" s="13"/>
      <c r="E179" s="12">
        <f t="shared" si="5"/>
        <v>0</v>
      </c>
    </row>
    <row r="180" spans="1:5">
      <c r="A180" s="14" t="s">
        <v>267</v>
      </c>
      <c r="B180" s="19" t="s">
        <v>268</v>
      </c>
      <c r="C180" s="16"/>
      <c r="D180" s="17"/>
      <c r="E180" s="12">
        <f t="shared" si="5"/>
        <v>0</v>
      </c>
    </row>
    <row r="181" spans="1:5">
      <c r="A181" s="14" t="s">
        <v>269</v>
      </c>
      <c r="B181" s="19" t="s">
        <v>75</v>
      </c>
      <c r="C181" s="16"/>
      <c r="D181" s="17"/>
      <c r="E181" s="12">
        <f t="shared" si="5"/>
        <v>0</v>
      </c>
    </row>
    <row r="182" spans="1:5">
      <c r="A182" s="10" t="s">
        <v>270</v>
      </c>
      <c r="B182" s="11" t="s">
        <v>271</v>
      </c>
      <c r="C182" s="12"/>
      <c r="D182" s="13"/>
      <c r="E182" s="12">
        <f t="shared" si="5"/>
        <v>0</v>
      </c>
    </row>
    <row r="183" spans="1:5">
      <c r="A183" s="14" t="s">
        <v>272</v>
      </c>
      <c r="B183" s="19" t="s">
        <v>268</v>
      </c>
      <c r="C183" s="16"/>
      <c r="D183" s="17"/>
      <c r="E183" s="12">
        <f t="shared" si="5"/>
        <v>0</v>
      </c>
    </row>
    <row r="184" spans="1:5">
      <c r="A184" s="14" t="s">
        <v>273</v>
      </c>
      <c r="B184" s="19" t="s">
        <v>75</v>
      </c>
      <c r="C184" s="16"/>
      <c r="D184" s="17"/>
      <c r="E184" s="12">
        <f t="shared" si="5"/>
        <v>0</v>
      </c>
    </row>
    <row r="185" spans="1:5">
      <c r="A185" s="10" t="s">
        <v>274</v>
      </c>
      <c r="B185" s="11" t="s">
        <v>92</v>
      </c>
      <c r="C185" s="12"/>
      <c r="D185" s="13"/>
      <c r="E185" s="12">
        <f t="shared" si="5"/>
        <v>0</v>
      </c>
    </row>
    <row r="186" spans="1:5">
      <c r="A186" s="10" t="s">
        <v>275</v>
      </c>
      <c r="B186" s="11" t="s">
        <v>276</v>
      </c>
      <c r="C186" s="12"/>
      <c r="D186" s="13"/>
      <c r="E186" s="12">
        <f t="shared" si="5"/>
        <v>0</v>
      </c>
    </row>
    <row r="187" spans="1:5">
      <c r="A187" s="14" t="s">
        <v>277</v>
      </c>
      <c r="B187" s="19" t="s">
        <v>278</v>
      </c>
      <c r="C187" s="16"/>
      <c r="D187" s="17"/>
      <c r="E187" s="12">
        <f t="shared" si="5"/>
        <v>0</v>
      </c>
    </row>
    <row r="188" spans="1:5">
      <c r="A188" s="14" t="s">
        <v>279</v>
      </c>
      <c r="B188" s="19" t="s">
        <v>166</v>
      </c>
      <c r="C188" s="16"/>
      <c r="D188" s="17"/>
      <c r="E188" s="12">
        <f t="shared" si="5"/>
        <v>0</v>
      </c>
    </row>
    <row r="189" spans="1:5">
      <c r="A189" s="14" t="s">
        <v>280</v>
      </c>
      <c r="B189" s="19" t="s">
        <v>281</v>
      </c>
      <c r="C189" s="16"/>
      <c r="D189" s="17"/>
      <c r="E189" s="12">
        <f t="shared" si="5"/>
        <v>0</v>
      </c>
    </row>
    <row r="190" spans="1:5">
      <c r="A190" s="10" t="s">
        <v>282</v>
      </c>
      <c r="B190" s="11" t="s">
        <v>283</v>
      </c>
      <c r="C190" s="12">
        <v>8985</v>
      </c>
      <c r="D190" s="13"/>
      <c r="E190" s="12">
        <f t="shared" si="5"/>
        <v>8985</v>
      </c>
    </row>
    <row r="191" spans="1:5">
      <c r="A191" s="10" t="s">
        <v>284</v>
      </c>
      <c r="B191" s="11" t="s">
        <v>285</v>
      </c>
      <c r="C191" s="12"/>
      <c r="D191" s="13"/>
      <c r="E191" s="12">
        <f t="shared" si="5"/>
        <v>0</v>
      </c>
    </row>
    <row r="192" spans="1:5">
      <c r="A192" s="14" t="s">
        <v>286</v>
      </c>
      <c r="B192" s="19" t="s">
        <v>268</v>
      </c>
      <c r="C192" s="16"/>
      <c r="D192" s="17"/>
      <c r="E192" s="12">
        <f t="shared" si="5"/>
        <v>0</v>
      </c>
    </row>
    <row r="193" spans="1:5">
      <c r="A193" s="14" t="s">
        <v>287</v>
      </c>
      <c r="B193" s="19" t="s">
        <v>75</v>
      </c>
      <c r="C193" s="16"/>
      <c r="D193" s="17"/>
      <c r="E193" s="12">
        <f t="shared" si="5"/>
        <v>0</v>
      </c>
    </row>
    <row r="194" spans="1:5">
      <c r="A194" s="10" t="s">
        <v>288</v>
      </c>
      <c r="B194" s="11" t="s">
        <v>289</v>
      </c>
      <c r="C194" s="12">
        <v>8985</v>
      </c>
      <c r="D194" s="13"/>
      <c r="E194" s="12">
        <f t="shared" si="5"/>
        <v>8985</v>
      </c>
    </row>
    <row r="195" spans="1:5">
      <c r="A195" s="14" t="s">
        <v>290</v>
      </c>
      <c r="B195" s="19" t="s">
        <v>268</v>
      </c>
      <c r="C195" s="16">
        <v>6756</v>
      </c>
      <c r="D195" s="17"/>
      <c r="E195" s="12">
        <f t="shared" si="5"/>
        <v>6756</v>
      </c>
    </row>
    <row r="196" spans="1:5">
      <c r="A196" s="14" t="s">
        <v>291</v>
      </c>
      <c r="B196" s="19" t="s">
        <v>75</v>
      </c>
      <c r="C196" s="16">
        <v>2229</v>
      </c>
      <c r="D196" s="17"/>
      <c r="E196" s="12">
        <f t="shared" si="5"/>
        <v>2229</v>
      </c>
    </row>
    <row r="197" spans="1:5">
      <c r="A197" s="10" t="s">
        <v>292</v>
      </c>
      <c r="B197" s="11" t="s">
        <v>293</v>
      </c>
      <c r="C197" s="12"/>
      <c r="D197" s="13"/>
      <c r="E197" s="12">
        <f t="shared" si="5"/>
        <v>0</v>
      </c>
    </row>
    <row r="198" spans="1:5">
      <c r="A198" s="14" t="s">
        <v>294</v>
      </c>
      <c r="B198" s="19" t="s">
        <v>268</v>
      </c>
      <c r="C198" s="16"/>
      <c r="D198" s="17"/>
      <c r="E198" s="12">
        <f t="shared" si="5"/>
        <v>0</v>
      </c>
    </row>
    <row r="199" spans="1:5">
      <c r="A199" s="14" t="s">
        <v>295</v>
      </c>
      <c r="B199" s="19" t="s">
        <v>75</v>
      </c>
      <c r="C199" s="16"/>
      <c r="D199" s="17"/>
      <c r="E199" s="12">
        <f t="shared" si="5"/>
        <v>0</v>
      </c>
    </row>
    <row r="200" spans="1:5">
      <c r="A200" s="10" t="s">
        <v>296</v>
      </c>
      <c r="B200" s="11" t="s">
        <v>297</v>
      </c>
      <c r="C200" s="12"/>
      <c r="D200" s="13"/>
      <c r="E200" s="12">
        <f t="shared" si="5"/>
        <v>0</v>
      </c>
    </row>
    <row r="201" spans="1:5">
      <c r="A201" s="14" t="s">
        <v>298</v>
      </c>
      <c r="B201" s="19" t="s">
        <v>268</v>
      </c>
      <c r="C201" s="16"/>
      <c r="D201" s="17"/>
      <c r="E201" s="12">
        <f t="shared" si="5"/>
        <v>0</v>
      </c>
    </row>
    <row r="202" spans="1:5">
      <c r="A202" s="14" t="s">
        <v>299</v>
      </c>
      <c r="B202" s="19" t="s">
        <v>75</v>
      </c>
      <c r="C202" s="16"/>
      <c r="D202" s="17"/>
      <c r="E202" s="12">
        <f t="shared" si="5"/>
        <v>0</v>
      </c>
    </row>
    <row r="203" spans="1:5">
      <c r="A203" s="14" t="s">
        <v>300</v>
      </c>
      <c r="B203" s="19" t="s">
        <v>301</v>
      </c>
      <c r="C203" s="16"/>
      <c r="D203" s="17"/>
      <c r="E203" s="12">
        <f t="shared" si="5"/>
        <v>0</v>
      </c>
    </row>
    <row r="204" spans="1:5">
      <c r="A204" s="14" t="s">
        <v>302</v>
      </c>
      <c r="B204" s="19" t="s">
        <v>303</v>
      </c>
      <c r="C204" s="16"/>
      <c r="D204" s="17"/>
      <c r="E204" s="12">
        <f t="shared" si="5"/>
        <v>0</v>
      </c>
    </row>
    <row r="205" spans="1:5">
      <c r="A205" s="18"/>
      <c r="B205" s="15"/>
      <c r="C205" s="16"/>
      <c r="D205" s="17"/>
      <c r="E205" s="12">
        <f t="shared" si="5"/>
        <v>0</v>
      </c>
    </row>
    <row r="206" spans="1:5" ht="15.75" thickBot="1">
      <c r="A206" s="20"/>
      <c r="B206" s="21" t="s">
        <v>1</v>
      </c>
      <c r="C206" s="22">
        <v>357702</v>
      </c>
      <c r="D206" s="23">
        <v>357702</v>
      </c>
      <c r="E206" s="12">
        <f t="shared" si="5"/>
        <v>0</v>
      </c>
    </row>
  </sheetData>
  <mergeCells count="3">
    <mergeCell ref="C3:E3"/>
    <mergeCell ref="B4:E4"/>
    <mergeCell ref="B5:E5"/>
  </mergeCells>
  <pageMargins left="0.7" right="0.7" top="0.75" bottom="0.75" header="0.3" footer="0.3"/>
  <pageSetup paperSize="9" scale="86" orientation="portrait" horizontalDpi="4294967295" verticalDpi="4294967295" r:id="rId1"/>
  <rowBreaks count="4" manualBreakCount="4">
    <brk id="51" max="16383" man="1"/>
    <brk id="95" max="16383" man="1"/>
    <brk id="137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2019-08-28T10:54:13Z</dcterms:modified>
</cp:coreProperties>
</file>