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MBEAC\Desktop\MPM 2023\Site internet BEAC MAJ\Produit Intérieur Brut par secteur\"/>
    </mc:Choice>
  </mc:AlternateContent>
  <bookViews>
    <workbookView xWindow="0" yWindow="0" windowWidth="11520" windowHeight="8184"/>
  </bookViews>
  <sheets>
    <sheet name="deorcng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97" i="1" l="1"/>
  <c r="B296" i="1"/>
  <c r="B295" i="1"/>
  <c r="B294" i="1"/>
  <c r="B292" i="1"/>
  <c r="B291" i="1"/>
  <c r="B290" i="1"/>
  <c r="B289" i="1"/>
  <c r="B288" i="1"/>
  <c r="B286" i="1"/>
  <c r="B284" i="1"/>
  <c r="B283" i="1"/>
  <c r="B282" i="1"/>
  <c r="B281" i="1"/>
  <c r="B280" i="1"/>
  <c r="B279" i="1"/>
  <c r="B278" i="1"/>
  <c r="B276" i="1"/>
  <c r="B275" i="1"/>
  <c r="B274" i="1"/>
  <c r="B272" i="1"/>
  <c r="B270" i="1"/>
  <c r="B261" i="1"/>
  <c r="B260" i="1"/>
  <c r="B259" i="1"/>
  <c r="B258" i="1"/>
  <c r="B257" i="1"/>
  <c r="B255" i="1"/>
  <c r="B254" i="1"/>
  <c r="B253" i="1"/>
  <c r="B252" i="1"/>
  <c r="B251" i="1"/>
  <c r="B249" i="1"/>
  <c r="B247" i="1"/>
  <c r="B246" i="1"/>
  <c r="B245" i="1"/>
  <c r="B244" i="1"/>
  <c r="B243" i="1"/>
  <c r="B242" i="1"/>
  <c r="B241" i="1"/>
  <c r="B239" i="1"/>
  <c r="B238" i="1"/>
  <c r="B237" i="1"/>
  <c r="B235" i="1"/>
  <c r="B233" i="1"/>
  <c r="B223" i="1"/>
  <c r="B222" i="1"/>
  <c r="B221" i="1"/>
  <c r="B220" i="1"/>
  <c r="B219" i="1"/>
  <c r="B217" i="1"/>
  <c r="B216" i="1"/>
  <c r="B215" i="1"/>
  <c r="B214" i="1"/>
  <c r="B213" i="1"/>
  <c r="B211" i="1"/>
  <c r="B209" i="1"/>
  <c r="B208" i="1"/>
  <c r="B207" i="1"/>
  <c r="B206" i="1"/>
  <c r="B205" i="1"/>
  <c r="B204" i="1"/>
  <c r="B203" i="1"/>
  <c r="B201" i="1"/>
  <c r="B200" i="1"/>
  <c r="B199" i="1"/>
  <c r="B197" i="1"/>
  <c r="B195" i="1"/>
  <c r="B191" i="1"/>
  <c r="B190" i="1"/>
  <c r="B189" i="1"/>
  <c r="B188" i="1"/>
  <c r="B187" i="1"/>
  <c r="B185" i="1"/>
  <c r="B184" i="1"/>
  <c r="B183" i="1"/>
  <c r="B182" i="1"/>
  <c r="B181" i="1"/>
  <c r="B179" i="1"/>
  <c r="B177" i="1"/>
  <c r="B176" i="1"/>
  <c r="B175" i="1"/>
  <c r="B174" i="1"/>
  <c r="B173" i="1"/>
  <c r="B172" i="1"/>
  <c r="B171" i="1"/>
  <c r="B169" i="1"/>
  <c r="B168" i="1"/>
  <c r="B167" i="1"/>
  <c r="B165" i="1"/>
  <c r="B163" i="1"/>
  <c r="B153" i="1"/>
  <c r="B152" i="1"/>
  <c r="B151" i="1"/>
  <c r="B149" i="1"/>
  <c r="B147" i="1"/>
  <c r="B145" i="1"/>
  <c r="B144" i="1"/>
  <c r="B143" i="1"/>
  <c r="B142" i="1"/>
  <c r="B140" i="1"/>
  <c r="B138" i="1"/>
  <c r="B137" i="1"/>
  <c r="B136" i="1"/>
  <c r="B134" i="1"/>
  <c r="B132" i="1"/>
  <c r="B131" i="1"/>
  <c r="B130" i="1"/>
  <c r="B129" i="1"/>
  <c r="B128" i="1"/>
  <c r="B127" i="1"/>
  <c r="B126" i="1"/>
  <c r="B124" i="1"/>
  <c r="B268" i="1"/>
  <c r="B267" i="1"/>
  <c r="B231" i="1"/>
  <c r="B230" i="1"/>
  <c r="B160" i="1"/>
  <c r="B159" i="1"/>
  <c r="C297" i="1"/>
  <c r="C296" i="1"/>
  <c r="C295" i="1"/>
  <c r="C294" i="1"/>
  <c r="C292" i="1"/>
  <c r="C291" i="1"/>
  <c r="C290" i="1"/>
  <c r="C289" i="1"/>
  <c r="C288" i="1"/>
  <c r="C286" i="1"/>
  <c r="C284" i="1"/>
  <c r="C283" i="1"/>
  <c r="C282" i="1"/>
  <c r="C281" i="1"/>
  <c r="C280" i="1"/>
  <c r="C279" i="1"/>
  <c r="C278" i="1"/>
  <c r="C276" i="1"/>
  <c r="C275" i="1"/>
  <c r="C274" i="1"/>
  <c r="C272" i="1"/>
  <c r="C270" i="1"/>
  <c r="C261" i="1"/>
  <c r="C260" i="1"/>
  <c r="C259" i="1"/>
  <c r="C258" i="1"/>
  <c r="C257" i="1"/>
  <c r="C255" i="1"/>
  <c r="C254" i="1"/>
  <c r="C253" i="1"/>
  <c r="C252" i="1"/>
  <c r="C251" i="1"/>
  <c r="C249" i="1"/>
  <c r="C247" i="1"/>
  <c r="C246" i="1"/>
  <c r="C245" i="1"/>
  <c r="C244" i="1"/>
  <c r="C243" i="1"/>
  <c r="C242" i="1"/>
  <c r="C241" i="1"/>
  <c r="C239" i="1"/>
  <c r="C238" i="1"/>
  <c r="C237" i="1"/>
  <c r="C235" i="1"/>
  <c r="C233" i="1"/>
  <c r="C223" i="1"/>
  <c r="C222" i="1"/>
  <c r="C221" i="1"/>
  <c r="C220" i="1"/>
  <c r="C219" i="1"/>
  <c r="C217" i="1"/>
  <c r="C216" i="1"/>
  <c r="C215" i="1"/>
  <c r="C214" i="1"/>
  <c r="C213" i="1"/>
  <c r="C211" i="1"/>
  <c r="C209" i="1"/>
  <c r="C208" i="1"/>
  <c r="C207" i="1"/>
  <c r="C206" i="1"/>
  <c r="C205" i="1"/>
  <c r="C204" i="1"/>
  <c r="C203" i="1"/>
  <c r="C201" i="1"/>
  <c r="C200" i="1"/>
  <c r="C199" i="1"/>
  <c r="C197" i="1"/>
  <c r="C195" i="1"/>
  <c r="C191" i="1"/>
  <c r="C190" i="1"/>
  <c r="C189" i="1"/>
  <c r="C188" i="1"/>
  <c r="C187" i="1"/>
  <c r="C185" i="1"/>
  <c r="C184" i="1"/>
  <c r="C183" i="1"/>
  <c r="C182" i="1"/>
  <c r="C181" i="1"/>
  <c r="C179" i="1"/>
  <c r="C177" i="1"/>
  <c r="C176" i="1"/>
  <c r="C175" i="1"/>
  <c r="C174" i="1"/>
  <c r="C173" i="1"/>
  <c r="C172" i="1"/>
  <c r="C171" i="1"/>
  <c r="C169" i="1"/>
  <c r="C168" i="1"/>
  <c r="C167" i="1"/>
  <c r="C165" i="1"/>
  <c r="C163" i="1"/>
  <c r="C153" i="1"/>
  <c r="C152" i="1"/>
  <c r="C151" i="1"/>
  <c r="C149" i="1"/>
  <c r="C147" i="1"/>
  <c r="C145" i="1"/>
  <c r="C144" i="1"/>
  <c r="C143" i="1"/>
  <c r="C142" i="1"/>
  <c r="C140" i="1"/>
  <c r="C138" i="1"/>
  <c r="C137" i="1"/>
  <c r="C136" i="1"/>
  <c r="C134" i="1"/>
  <c r="C132" i="1"/>
  <c r="C131" i="1"/>
  <c r="C130" i="1"/>
  <c r="C129" i="1"/>
  <c r="C128" i="1"/>
  <c r="C127" i="1"/>
  <c r="C126" i="1"/>
  <c r="C124" i="1"/>
  <c r="C267" i="1"/>
  <c r="C230" i="1"/>
  <c r="C159" i="1"/>
  <c r="D297" i="1"/>
  <c r="D296" i="1"/>
  <c r="D295" i="1"/>
  <c r="D294" i="1"/>
  <c r="D292" i="1"/>
  <c r="D291" i="1"/>
  <c r="D290" i="1"/>
  <c r="D289" i="1"/>
  <c r="D288" i="1"/>
  <c r="D286" i="1"/>
  <c r="D284" i="1"/>
  <c r="D283" i="1"/>
  <c r="D282" i="1"/>
  <c r="D281" i="1"/>
  <c r="D280" i="1"/>
  <c r="D279" i="1"/>
  <c r="D278" i="1"/>
  <c r="D276" i="1"/>
  <c r="D275" i="1"/>
  <c r="D274" i="1"/>
  <c r="D272" i="1"/>
  <c r="D270" i="1"/>
  <c r="D261" i="1"/>
  <c r="D260" i="1"/>
  <c r="D259" i="1"/>
  <c r="D258" i="1"/>
  <c r="D257" i="1"/>
  <c r="D255" i="1"/>
  <c r="D254" i="1"/>
  <c r="D253" i="1"/>
  <c r="D252" i="1"/>
  <c r="D251" i="1"/>
  <c r="D249" i="1"/>
  <c r="D247" i="1"/>
  <c r="D246" i="1"/>
  <c r="D245" i="1"/>
  <c r="D244" i="1"/>
  <c r="D243" i="1"/>
  <c r="D242" i="1"/>
  <c r="D241" i="1"/>
  <c r="D239" i="1"/>
  <c r="D238" i="1"/>
  <c r="D237" i="1"/>
  <c r="D235" i="1"/>
  <c r="D233" i="1"/>
  <c r="D223" i="1"/>
  <c r="D222" i="1"/>
  <c r="D221" i="1"/>
  <c r="D220" i="1"/>
  <c r="D219" i="1"/>
  <c r="D217" i="1"/>
  <c r="D216" i="1"/>
  <c r="D215" i="1"/>
  <c r="D214" i="1"/>
  <c r="D213" i="1"/>
  <c r="D211" i="1"/>
  <c r="D209" i="1"/>
  <c r="D208" i="1"/>
  <c r="D207" i="1"/>
  <c r="D206" i="1"/>
  <c r="D205" i="1"/>
  <c r="D204" i="1"/>
  <c r="D203" i="1"/>
  <c r="D201" i="1"/>
  <c r="D200" i="1"/>
  <c r="D199" i="1"/>
  <c r="D197" i="1"/>
  <c r="D195" i="1"/>
  <c r="D191" i="1"/>
  <c r="D190" i="1"/>
  <c r="D189" i="1"/>
  <c r="D188" i="1"/>
  <c r="D187" i="1"/>
  <c r="D185" i="1"/>
  <c r="D184" i="1"/>
  <c r="D183" i="1"/>
  <c r="D182" i="1"/>
  <c r="D181" i="1"/>
  <c r="D179" i="1"/>
  <c r="D177" i="1"/>
  <c r="D176" i="1"/>
  <c r="D175" i="1"/>
  <c r="D174" i="1"/>
  <c r="D173" i="1"/>
  <c r="D172" i="1"/>
  <c r="D171" i="1"/>
  <c r="D169" i="1"/>
  <c r="D168" i="1"/>
  <c r="D167" i="1"/>
  <c r="D165" i="1"/>
  <c r="D163" i="1"/>
  <c r="D153" i="1"/>
  <c r="D152" i="1"/>
  <c r="D151" i="1"/>
  <c r="D149" i="1"/>
  <c r="D147" i="1"/>
  <c r="D145" i="1"/>
  <c r="D144" i="1"/>
  <c r="D143" i="1"/>
  <c r="D142" i="1"/>
  <c r="D140" i="1"/>
  <c r="D138" i="1"/>
  <c r="D137" i="1"/>
  <c r="D136" i="1"/>
  <c r="D134" i="1"/>
  <c r="D132" i="1"/>
  <c r="D131" i="1"/>
  <c r="D130" i="1"/>
  <c r="D129" i="1"/>
  <c r="D128" i="1"/>
  <c r="D127" i="1"/>
  <c r="D126" i="1"/>
  <c r="D124" i="1"/>
  <c r="D267" i="1"/>
  <c r="D230" i="1"/>
  <c r="D159" i="1"/>
  <c r="E297" i="1"/>
  <c r="E296" i="1"/>
  <c r="E295" i="1"/>
  <c r="E294" i="1"/>
  <c r="E292" i="1"/>
  <c r="E291" i="1"/>
  <c r="E290" i="1"/>
  <c r="E289" i="1"/>
  <c r="E288" i="1"/>
  <c r="E286" i="1"/>
  <c r="E284" i="1"/>
  <c r="E283" i="1"/>
  <c r="E282" i="1"/>
  <c r="E281" i="1"/>
  <c r="E280" i="1"/>
  <c r="E279" i="1"/>
  <c r="E278" i="1"/>
  <c r="E276" i="1"/>
  <c r="E275" i="1"/>
  <c r="E274" i="1"/>
  <c r="E272" i="1"/>
  <c r="E270" i="1"/>
  <c r="E261" i="1"/>
  <c r="E260" i="1"/>
  <c r="E259" i="1"/>
  <c r="E258" i="1"/>
  <c r="E257" i="1"/>
  <c r="E255" i="1"/>
  <c r="E254" i="1"/>
  <c r="E253" i="1"/>
  <c r="E252" i="1"/>
  <c r="E251" i="1"/>
  <c r="E249" i="1"/>
  <c r="E247" i="1"/>
  <c r="E246" i="1"/>
  <c r="E245" i="1"/>
  <c r="E244" i="1"/>
  <c r="E243" i="1"/>
  <c r="E242" i="1"/>
  <c r="E241" i="1"/>
  <c r="E239" i="1"/>
  <c r="E238" i="1"/>
  <c r="E237" i="1"/>
  <c r="E235" i="1"/>
  <c r="E233" i="1"/>
  <c r="E223" i="1"/>
  <c r="E222" i="1"/>
  <c r="E221" i="1"/>
  <c r="E220" i="1"/>
  <c r="E219" i="1"/>
  <c r="E217" i="1"/>
  <c r="E216" i="1"/>
  <c r="E215" i="1"/>
  <c r="E214" i="1"/>
  <c r="E213" i="1"/>
  <c r="E211" i="1"/>
  <c r="E209" i="1"/>
  <c r="E208" i="1"/>
  <c r="E207" i="1"/>
  <c r="E206" i="1"/>
  <c r="E205" i="1"/>
  <c r="E204" i="1"/>
  <c r="E203" i="1"/>
  <c r="E201" i="1"/>
  <c r="E200" i="1"/>
  <c r="E199" i="1"/>
  <c r="E197" i="1"/>
  <c r="E195" i="1"/>
  <c r="E191" i="1"/>
  <c r="E190" i="1"/>
  <c r="E189" i="1"/>
  <c r="E188" i="1"/>
  <c r="E187" i="1"/>
  <c r="E185" i="1"/>
  <c r="E184" i="1"/>
  <c r="E183" i="1"/>
  <c r="E182" i="1"/>
  <c r="E181" i="1"/>
  <c r="E179" i="1"/>
  <c r="E177" i="1"/>
  <c r="E176" i="1"/>
  <c r="E175" i="1"/>
  <c r="E174" i="1"/>
  <c r="E173" i="1"/>
  <c r="E172" i="1"/>
  <c r="E171" i="1"/>
  <c r="E169" i="1"/>
  <c r="E168" i="1"/>
  <c r="E167" i="1"/>
  <c r="E165" i="1"/>
  <c r="E163" i="1"/>
  <c r="E153" i="1"/>
  <c r="E152" i="1"/>
  <c r="E151" i="1"/>
  <c r="E149" i="1"/>
  <c r="E147" i="1"/>
  <c r="E145" i="1"/>
  <c r="E144" i="1"/>
  <c r="E143" i="1"/>
  <c r="E142" i="1"/>
  <c r="E140" i="1"/>
  <c r="E138" i="1"/>
  <c r="E137" i="1"/>
  <c r="E136" i="1"/>
  <c r="E134" i="1"/>
  <c r="E132" i="1"/>
  <c r="E131" i="1"/>
  <c r="E130" i="1"/>
  <c r="E129" i="1"/>
  <c r="E128" i="1"/>
  <c r="E127" i="1"/>
  <c r="E126" i="1"/>
  <c r="E124" i="1"/>
  <c r="E267" i="1"/>
  <c r="E230" i="1"/>
  <c r="E159" i="1"/>
  <c r="F297" i="1"/>
  <c r="F296" i="1"/>
  <c r="F295" i="1"/>
  <c r="F294" i="1"/>
  <c r="F292" i="1"/>
  <c r="F291" i="1"/>
  <c r="F290" i="1"/>
  <c r="F289" i="1"/>
  <c r="F288" i="1"/>
  <c r="F286" i="1"/>
  <c r="F284" i="1"/>
  <c r="F283" i="1"/>
  <c r="F282" i="1"/>
  <c r="F281" i="1"/>
  <c r="F280" i="1"/>
  <c r="F279" i="1"/>
  <c r="F278" i="1"/>
  <c r="F276" i="1"/>
  <c r="F275" i="1"/>
  <c r="F274" i="1"/>
  <c r="F272" i="1"/>
  <c r="F270" i="1"/>
  <c r="F261" i="1"/>
  <c r="F260" i="1"/>
  <c r="F259" i="1"/>
  <c r="F258" i="1"/>
  <c r="F257" i="1"/>
  <c r="F255" i="1"/>
  <c r="F254" i="1"/>
  <c r="F253" i="1"/>
  <c r="F252" i="1"/>
  <c r="F251" i="1"/>
  <c r="F249" i="1"/>
  <c r="F247" i="1"/>
  <c r="F246" i="1"/>
  <c r="F245" i="1"/>
  <c r="F244" i="1"/>
  <c r="F243" i="1"/>
  <c r="F242" i="1"/>
  <c r="F241" i="1"/>
  <c r="F239" i="1"/>
  <c r="F238" i="1"/>
  <c r="F237" i="1"/>
  <c r="F235" i="1"/>
  <c r="F233" i="1"/>
  <c r="F223" i="1"/>
  <c r="F222" i="1"/>
  <c r="F221" i="1"/>
  <c r="F220" i="1"/>
  <c r="F219" i="1"/>
  <c r="F217" i="1"/>
  <c r="F216" i="1"/>
  <c r="F215" i="1"/>
  <c r="F214" i="1"/>
  <c r="F213" i="1"/>
  <c r="F211" i="1"/>
  <c r="F209" i="1"/>
  <c r="F208" i="1"/>
  <c r="F207" i="1"/>
  <c r="F206" i="1"/>
  <c r="F205" i="1"/>
  <c r="F204" i="1"/>
  <c r="F203" i="1"/>
  <c r="F201" i="1"/>
  <c r="F200" i="1"/>
  <c r="F199" i="1"/>
  <c r="F197" i="1"/>
  <c r="F195" i="1"/>
  <c r="F191" i="1"/>
  <c r="F190" i="1"/>
  <c r="F189" i="1"/>
  <c r="F188" i="1"/>
  <c r="F187" i="1"/>
  <c r="F185" i="1"/>
  <c r="F184" i="1"/>
  <c r="F183" i="1"/>
  <c r="F182" i="1"/>
  <c r="F181" i="1"/>
  <c r="F179" i="1"/>
  <c r="F177" i="1"/>
  <c r="F176" i="1"/>
  <c r="F175" i="1"/>
  <c r="F174" i="1"/>
  <c r="F173" i="1"/>
  <c r="F172" i="1"/>
  <c r="F171" i="1"/>
  <c r="F169" i="1"/>
  <c r="F168" i="1"/>
  <c r="F167" i="1"/>
  <c r="F165" i="1"/>
  <c r="F163" i="1"/>
  <c r="F153" i="1"/>
  <c r="F152" i="1"/>
  <c r="F151" i="1"/>
  <c r="F149" i="1"/>
  <c r="F147" i="1"/>
  <c r="F145" i="1"/>
  <c r="F144" i="1"/>
  <c r="F143" i="1"/>
  <c r="F142" i="1"/>
  <c r="F140" i="1"/>
  <c r="F138" i="1"/>
  <c r="F137" i="1"/>
  <c r="F136" i="1"/>
  <c r="F134" i="1"/>
  <c r="F132" i="1"/>
  <c r="F131" i="1"/>
  <c r="F130" i="1"/>
  <c r="F129" i="1"/>
  <c r="F128" i="1"/>
  <c r="F127" i="1"/>
  <c r="F126" i="1"/>
  <c r="F124" i="1"/>
  <c r="F267" i="1"/>
  <c r="F230" i="1"/>
  <c r="F159" i="1"/>
  <c r="G297" i="1"/>
  <c r="G296" i="1"/>
  <c r="G295" i="1"/>
  <c r="G294" i="1"/>
  <c r="G292" i="1"/>
  <c r="G291" i="1"/>
  <c r="G290" i="1"/>
  <c r="G289" i="1"/>
  <c r="G288" i="1"/>
  <c r="G286" i="1"/>
  <c r="G284" i="1"/>
  <c r="G283" i="1"/>
  <c r="G282" i="1"/>
  <c r="G281" i="1"/>
  <c r="G280" i="1"/>
  <c r="G279" i="1"/>
  <c r="G278" i="1"/>
  <c r="G276" i="1"/>
  <c r="G275" i="1"/>
  <c r="G274" i="1"/>
  <c r="G272" i="1"/>
  <c r="G270" i="1"/>
  <c r="G261" i="1"/>
  <c r="G260" i="1"/>
  <c r="G259" i="1"/>
  <c r="G258" i="1"/>
  <c r="G257" i="1"/>
  <c r="G255" i="1"/>
  <c r="G254" i="1"/>
  <c r="G253" i="1"/>
  <c r="G252" i="1"/>
  <c r="G251" i="1"/>
  <c r="G249" i="1"/>
  <c r="G247" i="1"/>
  <c r="G246" i="1"/>
  <c r="G245" i="1"/>
  <c r="G244" i="1"/>
  <c r="G243" i="1"/>
  <c r="G242" i="1"/>
  <c r="G241" i="1"/>
  <c r="G239" i="1"/>
  <c r="G238" i="1"/>
  <c r="G237" i="1"/>
  <c r="G235" i="1"/>
  <c r="G233" i="1"/>
  <c r="G223" i="1"/>
  <c r="G222" i="1"/>
  <c r="G221" i="1"/>
  <c r="G220" i="1"/>
  <c r="G219" i="1"/>
  <c r="G217" i="1"/>
  <c r="G216" i="1"/>
  <c r="G215" i="1"/>
  <c r="G214" i="1"/>
  <c r="G213" i="1"/>
  <c r="G211" i="1"/>
  <c r="G209" i="1"/>
  <c r="G208" i="1"/>
  <c r="G207" i="1"/>
  <c r="G206" i="1"/>
  <c r="G205" i="1"/>
  <c r="G204" i="1"/>
  <c r="G203" i="1"/>
  <c r="G201" i="1"/>
  <c r="G200" i="1"/>
  <c r="G199" i="1"/>
  <c r="G197" i="1"/>
  <c r="G195" i="1"/>
  <c r="G191" i="1"/>
  <c r="G190" i="1"/>
  <c r="G189" i="1"/>
  <c r="G188" i="1"/>
  <c r="G187" i="1"/>
  <c r="G185" i="1"/>
  <c r="G184" i="1"/>
  <c r="G183" i="1"/>
  <c r="G182" i="1"/>
  <c r="G181" i="1"/>
  <c r="G179" i="1"/>
  <c r="G177" i="1"/>
  <c r="G176" i="1"/>
  <c r="G175" i="1"/>
  <c r="G174" i="1"/>
  <c r="G173" i="1"/>
  <c r="G172" i="1"/>
  <c r="G171" i="1"/>
  <c r="G169" i="1"/>
  <c r="G168" i="1"/>
  <c r="G167" i="1"/>
  <c r="G165" i="1"/>
  <c r="G163" i="1"/>
  <c r="G153" i="1"/>
  <c r="G152" i="1"/>
  <c r="G151" i="1"/>
  <c r="G149" i="1"/>
  <c r="G147" i="1"/>
  <c r="G145" i="1"/>
  <c r="G144" i="1"/>
  <c r="G143" i="1"/>
  <c r="G142" i="1"/>
  <c r="G140" i="1"/>
  <c r="G138" i="1"/>
  <c r="G137" i="1"/>
  <c r="G136" i="1"/>
  <c r="G134" i="1"/>
  <c r="G132" i="1"/>
  <c r="G131" i="1"/>
  <c r="G130" i="1"/>
  <c r="G129" i="1"/>
  <c r="G128" i="1"/>
  <c r="G127" i="1"/>
  <c r="G126" i="1"/>
  <c r="G124" i="1"/>
  <c r="G267" i="1"/>
  <c r="G230" i="1"/>
  <c r="G159" i="1"/>
  <c r="H297" i="1"/>
  <c r="H296" i="1"/>
  <c r="H295" i="1"/>
  <c r="H294" i="1"/>
  <c r="H292" i="1"/>
  <c r="H291" i="1"/>
  <c r="H290" i="1"/>
  <c r="H289" i="1"/>
  <c r="H288" i="1"/>
  <c r="H286" i="1"/>
  <c r="H284" i="1"/>
  <c r="H283" i="1"/>
  <c r="H282" i="1"/>
  <c r="H281" i="1"/>
  <c r="H280" i="1"/>
  <c r="H279" i="1"/>
  <c r="H278" i="1"/>
  <c r="H276" i="1"/>
  <c r="H275" i="1"/>
  <c r="H274" i="1"/>
  <c r="H272" i="1"/>
  <c r="H270" i="1"/>
  <c r="H261" i="1"/>
  <c r="H260" i="1"/>
  <c r="H259" i="1"/>
  <c r="H258" i="1"/>
  <c r="H257" i="1"/>
  <c r="H255" i="1"/>
  <c r="H254" i="1"/>
  <c r="H253" i="1"/>
  <c r="H252" i="1"/>
  <c r="H251" i="1"/>
  <c r="H249" i="1"/>
  <c r="H247" i="1"/>
  <c r="H246" i="1"/>
  <c r="H245" i="1"/>
  <c r="H244" i="1"/>
  <c r="H243" i="1"/>
  <c r="H242" i="1"/>
  <c r="H241" i="1"/>
  <c r="H239" i="1"/>
  <c r="H238" i="1"/>
  <c r="H237" i="1"/>
  <c r="H235" i="1"/>
  <c r="H233" i="1"/>
  <c r="H223" i="1"/>
  <c r="H222" i="1"/>
  <c r="H221" i="1"/>
  <c r="H220" i="1"/>
  <c r="H219" i="1"/>
  <c r="H217" i="1"/>
  <c r="H216" i="1"/>
  <c r="H215" i="1"/>
  <c r="H214" i="1"/>
  <c r="H213" i="1"/>
  <c r="H211" i="1"/>
  <c r="H209" i="1"/>
  <c r="H208" i="1"/>
  <c r="H207" i="1"/>
  <c r="H206" i="1"/>
  <c r="H205" i="1"/>
  <c r="H204" i="1"/>
  <c r="H203" i="1"/>
  <c r="H201" i="1"/>
  <c r="H200" i="1"/>
  <c r="H199" i="1"/>
  <c r="H197" i="1"/>
  <c r="H195" i="1"/>
  <c r="H191" i="1"/>
  <c r="H190" i="1"/>
  <c r="H189" i="1"/>
  <c r="H188" i="1"/>
  <c r="H187" i="1"/>
  <c r="H185" i="1"/>
  <c r="H184" i="1"/>
  <c r="H183" i="1"/>
  <c r="H182" i="1"/>
  <c r="H181" i="1"/>
  <c r="H179" i="1"/>
  <c r="H177" i="1"/>
  <c r="H176" i="1"/>
  <c r="H175" i="1"/>
  <c r="H174" i="1"/>
  <c r="H173" i="1"/>
  <c r="H172" i="1"/>
  <c r="H171" i="1"/>
  <c r="H169" i="1"/>
  <c r="H168" i="1"/>
  <c r="H167" i="1"/>
  <c r="H165" i="1"/>
  <c r="H163" i="1"/>
  <c r="H153" i="1"/>
  <c r="H152" i="1"/>
  <c r="H151" i="1"/>
  <c r="H149" i="1"/>
  <c r="H147" i="1"/>
  <c r="H145" i="1"/>
  <c r="H144" i="1"/>
  <c r="H143" i="1"/>
  <c r="H142" i="1"/>
  <c r="H140" i="1"/>
  <c r="H138" i="1"/>
  <c r="H137" i="1"/>
  <c r="H136" i="1"/>
  <c r="H134" i="1"/>
  <c r="H132" i="1"/>
  <c r="H131" i="1"/>
  <c r="H130" i="1"/>
  <c r="H129" i="1"/>
  <c r="H128" i="1"/>
  <c r="H127" i="1"/>
  <c r="H126" i="1"/>
  <c r="H124" i="1"/>
  <c r="H267" i="1"/>
  <c r="H230" i="1"/>
  <c r="H159" i="1"/>
  <c r="I297" i="1"/>
  <c r="I296" i="1"/>
  <c r="I295" i="1"/>
  <c r="I294" i="1"/>
  <c r="I292" i="1"/>
  <c r="I291" i="1"/>
  <c r="I290" i="1"/>
  <c r="I289" i="1"/>
  <c r="I288" i="1"/>
  <c r="I286" i="1"/>
  <c r="I284" i="1"/>
  <c r="I283" i="1"/>
  <c r="I282" i="1"/>
  <c r="I281" i="1"/>
  <c r="I280" i="1"/>
  <c r="I279" i="1"/>
  <c r="I278" i="1"/>
  <c r="I276" i="1"/>
  <c r="I275" i="1"/>
  <c r="I274" i="1"/>
  <c r="I272" i="1"/>
  <c r="I270" i="1"/>
  <c r="I261" i="1"/>
  <c r="I260" i="1"/>
  <c r="I259" i="1"/>
  <c r="I258" i="1"/>
  <c r="I257" i="1"/>
  <c r="I255" i="1"/>
  <c r="I254" i="1"/>
  <c r="I253" i="1"/>
  <c r="I252" i="1"/>
  <c r="I251" i="1"/>
  <c r="I249" i="1"/>
  <c r="I247" i="1"/>
  <c r="I246" i="1"/>
  <c r="I245" i="1"/>
  <c r="I244" i="1"/>
  <c r="I243" i="1"/>
  <c r="I242" i="1"/>
  <c r="I241" i="1"/>
  <c r="I239" i="1"/>
  <c r="I238" i="1"/>
  <c r="I237" i="1"/>
  <c r="I235" i="1"/>
  <c r="I233" i="1"/>
  <c r="I223" i="1"/>
  <c r="I222" i="1"/>
  <c r="I221" i="1"/>
  <c r="I220" i="1"/>
  <c r="I219" i="1"/>
  <c r="I217" i="1"/>
  <c r="I216" i="1"/>
  <c r="I215" i="1"/>
  <c r="I214" i="1"/>
  <c r="I213" i="1"/>
  <c r="I211" i="1"/>
  <c r="I209" i="1"/>
  <c r="I208" i="1"/>
  <c r="I207" i="1"/>
  <c r="I206" i="1"/>
  <c r="I205" i="1"/>
  <c r="I204" i="1"/>
  <c r="I203" i="1"/>
  <c r="I201" i="1"/>
  <c r="I200" i="1"/>
  <c r="I199" i="1"/>
  <c r="I197" i="1"/>
  <c r="I195" i="1"/>
  <c r="I191" i="1"/>
  <c r="I190" i="1"/>
  <c r="I189" i="1"/>
  <c r="I188" i="1"/>
  <c r="I187" i="1"/>
  <c r="I185" i="1"/>
  <c r="I184" i="1"/>
  <c r="I183" i="1"/>
  <c r="I182" i="1"/>
  <c r="I181" i="1"/>
  <c r="I179" i="1"/>
  <c r="I177" i="1"/>
  <c r="I176" i="1"/>
  <c r="I175" i="1"/>
  <c r="I174" i="1"/>
  <c r="I173" i="1"/>
  <c r="I172" i="1"/>
  <c r="I171" i="1"/>
  <c r="I169" i="1"/>
  <c r="I168" i="1"/>
  <c r="I167" i="1"/>
  <c r="I165" i="1"/>
  <c r="I163" i="1"/>
  <c r="I153" i="1"/>
  <c r="I152" i="1"/>
  <c r="I151" i="1"/>
  <c r="I149" i="1"/>
  <c r="I147" i="1"/>
  <c r="I145" i="1"/>
  <c r="I144" i="1"/>
  <c r="I143" i="1"/>
  <c r="I142" i="1"/>
  <c r="I140" i="1"/>
  <c r="I138" i="1"/>
  <c r="I137" i="1"/>
  <c r="I136" i="1"/>
  <c r="I134" i="1"/>
  <c r="I132" i="1"/>
  <c r="I131" i="1"/>
  <c r="I130" i="1"/>
  <c r="I129" i="1"/>
  <c r="I128" i="1"/>
  <c r="I127" i="1"/>
  <c r="I126" i="1"/>
  <c r="I124" i="1"/>
  <c r="I267" i="1"/>
  <c r="I230" i="1"/>
  <c r="I159" i="1"/>
  <c r="J297" i="1"/>
  <c r="J296" i="1"/>
  <c r="J295" i="1"/>
  <c r="J294" i="1"/>
  <c r="J292" i="1"/>
  <c r="J291" i="1"/>
  <c r="J290" i="1"/>
  <c r="J289" i="1"/>
  <c r="J288" i="1"/>
  <c r="J286" i="1"/>
  <c r="J284" i="1"/>
  <c r="J283" i="1"/>
  <c r="J282" i="1"/>
  <c r="J281" i="1"/>
  <c r="J280" i="1"/>
  <c r="J279" i="1"/>
  <c r="J278" i="1"/>
  <c r="J276" i="1"/>
  <c r="J275" i="1"/>
  <c r="J274" i="1"/>
  <c r="J272" i="1"/>
  <c r="J270" i="1"/>
  <c r="J261" i="1"/>
  <c r="J260" i="1"/>
  <c r="J259" i="1"/>
  <c r="J258" i="1"/>
  <c r="J257" i="1"/>
  <c r="J255" i="1"/>
  <c r="J254" i="1"/>
  <c r="J253" i="1"/>
  <c r="J252" i="1"/>
  <c r="J251" i="1"/>
  <c r="J249" i="1"/>
  <c r="J247" i="1"/>
  <c r="J246" i="1"/>
  <c r="J245" i="1"/>
  <c r="J244" i="1"/>
  <c r="J243" i="1"/>
  <c r="J242" i="1"/>
  <c r="J241" i="1"/>
  <c r="J239" i="1"/>
  <c r="J238" i="1"/>
  <c r="J237" i="1"/>
  <c r="J235" i="1"/>
  <c r="J233" i="1"/>
  <c r="J223" i="1"/>
  <c r="J222" i="1"/>
  <c r="J221" i="1"/>
  <c r="J220" i="1"/>
  <c r="J219" i="1"/>
  <c r="J217" i="1"/>
  <c r="J216" i="1"/>
  <c r="J215" i="1"/>
  <c r="J214" i="1"/>
  <c r="J213" i="1"/>
  <c r="J211" i="1"/>
  <c r="J209" i="1"/>
  <c r="J208" i="1"/>
  <c r="J207" i="1"/>
  <c r="J206" i="1"/>
  <c r="J205" i="1"/>
  <c r="J204" i="1"/>
  <c r="J203" i="1"/>
  <c r="J201" i="1"/>
  <c r="J200" i="1"/>
  <c r="J199" i="1"/>
  <c r="J197" i="1"/>
  <c r="J195" i="1"/>
  <c r="J191" i="1"/>
  <c r="J190" i="1"/>
  <c r="J189" i="1"/>
  <c r="J188" i="1"/>
  <c r="J187" i="1"/>
  <c r="J185" i="1"/>
  <c r="J184" i="1"/>
  <c r="J183" i="1"/>
  <c r="J182" i="1"/>
  <c r="J181" i="1"/>
  <c r="J179" i="1"/>
  <c r="J177" i="1"/>
  <c r="J176" i="1"/>
  <c r="J175" i="1"/>
  <c r="J174" i="1"/>
  <c r="J173" i="1"/>
  <c r="J172" i="1"/>
  <c r="J171" i="1"/>
  <c r="J169" i="1"/>
  <c r="J168" i="1"/>
  <c r="J167" i="1"/>
  <c r="J165" i="1"/>
  <c r="J163" i="1"/>
  <c r="J153" i="1"/>
  <c r="J152" i="1"/>
  <c r="J151" i="1"/>
  <c r="J149" i="1"/>
  <c r="J147" i="1"/>
  <c r="J145" i="1"/>
  <c r="J144" i="1"/>
  <c r="J143" i="1"/>
  <c r="J142" i="1"/>
  <c r="J140" i="1"/>
  <c r="J138" i="1"/>
  <c r="J137" i="1"/>
  <c r="J136" i="1"/>
  <c r="J134" i="1"/>
  <c r="J132" i="1"/>
  <c r="J131" i="1"/>
  <c r="J130" i="1"/>
  <c r="J129" i="1"/>
  <c r="J128" i="1"/>
  <c r="J127" i="1"/>
  <c r="J126" i="1"/>
  <c r="J124" i="1"/>
  <c r="J268" i="1"/>
  <c r="J267" i="1"/>
  <c r="J231" i="1"/>
  <c r="J230" i="1"/>
  <c r="J160" i="1"/>
  <c r="J159" i="1"/>
  <c r="K297" i="1"/>
  <c r="K296" i="1"/>
  <c r="K295" i="1"/>
  <c r="K294" i="1"/>
  <c r="K292" i="1"/>
  <c r="K291" i="1"/>
  <c r="K290" i="1"/>
  <c r="K289" i="1"/>
  <c r="K288" i="1"/>
  <c r="K286" i="1"/>
  <c r="K284" i="1"/>
  <c r="K283" i="1"/>
  <c r="K282" i="1"/>
  <c r="K281" i="1"/>
  <c r="K280" i="1"/>
  <c r="K279" i="1"/>
  <c r="K278" i="1"/>
  <c r="K276" i="1"/>
  <c r="K275" i="1"/>
  <c r="K274" i="1"/>
  <c r="K272" i="1"/>
  <c r="K270" i="1"/>
  <c r="K261" i="1"/>
  <c r="K260" i="1"/>
  <c r="K259" i="1"/>
  <c r="K258" i="1"/>
  <c r="K257" i="1"/>
  <c r="K255" i="1"/>
  <c r="K254" i="1"/>
  <c r="K253" i="1"/>
  <c r="K252" i="1"/>
  <c r="K251" i="1"/>
  <c r="K249" i="1"/>
  <c r="K247" i="1"/>
  <c r="K246" i="1"/>
  <c r="K245" i="1"/>
  <c r="K244" i="1"/>
  <c r="K243" i="1"/>
  <c r="K242" i="1"/>
  <c r="K241" i="1"/>
  <c r="K239" i="1"/>
  <c r="K238" i="1"/>
  <c r="K237" i="1"/>
  <c r="K235" i="1"/>
  <c r="K233" i="1"/>
  <c r="K223" i="1"/>
  <c r="K222" i="1"/>
  <c r="K221" i="1"/>
  <c r="K220" i="1"/>
  <c r="K219" i="1"/>
  <c r="K217" i="1"/>
  <c r="K216" i="1"/>
  <c r="K215" i="1"/>
  <c r="K214" i="1"/>
  <c r="K213" i="1"/>
  <c r="K211" i="1"/>
  <c r="K209" i="1"/>
  <c r="K208" i="1"/>
  <c r="K207" i="1"/>
  <c r="K206" i="1"/>
  <c r="K205" i="1"/>
  <c r="K204" i="1"/>
  <c r="K203" i="1"/>
  <c r="K201" i="1"/>
  <c r="K200" i="1"/>
  <c r="K199" i="1"/>
  <c r="K197" i="1"/>
  <c r="K195" i="1"/>
  <c r="K191" i="1"/>
  <c r="K190" i="1"/>
  <c r="K189" i="1"/>
  <c r="K188" i="1"/>
  <c r="K187" i="1"/>
  <c r="K185" i="1"/>
  <c r="K184" i="1"/>
  <c r="K183" i="1"/>
  <c r="K182" i="1"/>
  <c r="K181" i="1"/>
  <c r="K179" i="1"/>
  <c r="K177" i="1"/>
  <c r="K176" i="1"/>
  <c r="K175" i="1"/>
  <c r="K174" i="1"/>
  <c r="K173" i="1"/>
  <c r="K172" i="1"/>
  <c r="K171" i="1"/>
  <c r="K169" i="1"/>
  <c r="K168" i="1"/>
  <c r="K167" i="1"/>
  <c r="K165" i="1"/>
  <c r="K163" i="1"/>
  <c r="K153" i="1"/>
  <c r="K152" i="1"/>
  <c r="K151" i="1"/>
  <c r="K149" i="1"/>
  <c r="K147" i="1"/>
  <c r="K145" i="1"/>
  <c r="K144" i="1"/>
  <c r="K143" i="1"/>
  <c r="K142" i="1"/>
  <c r="K140" i="1"/>
  <c r="K138" i="1"/>
  <c r="K137" i="1"/>
  <c r="K136" i="1"/>
  <c r="K134" i="1"/>
  <c r="K132" i="1"/>
  <c r="K131" i="1"/>
  <c r="K130" i="1"/>
  <c r="K129" i="1"/>
  <c r="K128" i="1"/>
  <c r="K127" i="1"/>
  <c r="K126" i="1"/>
  <c r="K124" i="1"/>
  <c r="K268" i="1"/>
  <c r="K267" i="1"/>
  <c r="K231" i="1"/>
  <c r="K230" i="1"/>
  <c r="K160" i="1"/>
  <c r="K159" i="1"/>
  <c r="L297" i="1"/>
  <c r="L296" i="1"/>
  <c r="L295" i="1"/>
  <c r="L294" i="1"/>
  <c r="L292" i="1"/>
  <c r="L291" i="1"/>
  <c r="L290" i="1"/>
  <c r="L289" i="1"/>
  <c r="L288" i="1"/>
  <c r="L286" i="1"/>
  <c r="L284" i="1"/>
  <c r="L283" i="1"/>
  <c r="L282" i="1"/>
  <c r="L281" i="1"/>
  <c r="L280" i="1"/>
  <c r="L279" i="1"/>
  <c r="L278" i="1"/>
  <c r="L276" i="1"/>
  <c r="L275" i="1"/>
  <c r="L274" i="1"/>
  <c r="L272" i="1"/>
  <c r="L270" i="1"/>
  <c r="L261" i="1"/>
  <c r="L260" i="1"/>
  <c r="L259" i="1"/>
  <c r="L258" i="1"/>
  <c r="L257" i="1"/>
  <c r="L255" i="1"/>
  <c r="L254" i="1"/>
  <c r="L253" i="1"/>
  <c r="L252" i="1"/>
  <c r="L251" i="1"/>
  <c r="L249" i="1"/>
  <c r="L247" i="1"/>
  <c r="L246" i="1"/>
  <c r="L245" i="1"/>
  <c r="L244" i="1"/>
  <c r="L243" i="1"/>
  <c r="L242" i="1"/>
  <c r="L241" i="1"/>
  <c r="L239" i="1"/>
  <c r="L238" i="1"/>
  <c r="L237" i="1"/>
  <c r="L235" i="1"/>
  <c r="L233" i="1"/>
  <c r="L223" i="1"/>
  <c r="L222" i="1"/>
  <c r="L221" i="1"/>
  <c r="L220" i="1"/>
  <c r="L219" i="1"/>
  <c r="L217" i="1"/>
  <c r="L216" i="1"/>
  <c r="L215" i="1"/>
  <c r="L214" i="1"/>
  <c r="L213" i="1"/>
  <c r="L211" i="1"/>
  <c r="L209" i="1"/>
  <c r="L208" i="1"/>
  <c r="L207" i="1"/>
  <c r="L206" i="1"/>
  <c r="L205" i="1"/>
  <c r="L204" i="1"/>
  <c r="L203" i="1"/>
  <c r="L201" i="1"/>
  <c r="L200" i="1"/>
  <c r="L199" i="1"/>
  <c r="L197" i="1"/>
  <c r="L195" i="1"/>
  <c r="L191" i="1"/>
  <c r="L190" i="1"/>
  <c r="L189" i="1"/>
  <c r="L188" i="1"/>
  <c r="L187" i="1"/>
  <c r="L185" i="1"/>
  <c r="L184" i="1"/>
  <c r="L183" i="1"/>
  <c r="L182" i="1"/>
  <c r="L181" i="1"/>
  <c r="L179" i="1"/>
  <c r="L177" i="1"/>
  <c r="L176" i="1"/>
  <c r="L175" i="1"/>
  <c r="L174" i="1"/>
  <c r="L173" i="1"/>
  <c r="L172" i="1"/>
  <c r="L171" i="1"/>
  <c r="L169" i="1"/>
  <c r="L168" i="1"/>
  <c r="L167" i="1"/>
  <c r="L165" i="1"/>
  <c r="L163" i="1"/>
  <c r="L153" i="1"/>
  <c r="L152" i="1"/>
  <c r="L151" i="1"/>
  <c r="L149" i="1"/>
  <c r="L147" i="1"/>
  <c r="L145" i="1"/>
  <c r="L144" i="1"/>
  <c r="L143" i="1"/>
  <c r="L142" i="1"/>
  <c r="L140" i="1"/>
  <c r="L138" i="1"/>
  <c r="L137" i="1"/>
  <c r="L136" i="1"/>
  <c r="L134" i="1"/>
  <c r="L132" i="1"/>
  <c r="L131" i="1"/>
  <c r="L130" i="1"/>
  <c r="L129" i="1"/>
  <c r="L128" i="1"/>
  <c r="L127" i="1"/>
  <c r="L126" i="1"/>
  <c r="L124" i="1"/>
  <c r="L268" i="1"/>
  <c r="L267" i="1"/>
  <c r="L231" i="1"/>
  <c r="L230" i="1"/>
  <c r="L160" i="1"/>
  <c r="L159" i="1"/>
  <c r="M298" i="1"/>
  <c r="M297" i="1"/>
  <c r="M296" i="1"/>
  <c r="M295" i="1"/>
  <c r="M294" i="1"/>
  <c r="M292" i="1"/>
  <c r="M291" i="1"/>
  <c r="M290" i="1"/>
  <c r="M289" i="1"/>
  <c r="M288" i="1"/>
  <c r="M286" i="1"/>
  <c r="M284" i="1"/>
  <c r="M283" i="1"/>
  <c r="M282" i="1"/>
  <c r="M281" i="1"/>
  <c r="M280" i="1"/>
  <c r="M279" i="1"/>
  <c r="M278" i="1"/>
  <c r="M276" i="1"/>
  <c r="M275" i="1"/>
  <c r="M274" i="1"/>
  <c r="M272" i="1"/>
  <c r="M270" i="1"/>
  <c r="M268" i="1"/>
  <c r="M261" i="1"/>
  <c r="M260" i="1"/>
  <c r="M259" i="1"/>
  <c r="M258" i="1"/>
  <c r="M257" i="1"/>
  <c r="M255" i="1"/>
  <c r="M254" i="1"/>
  <c r="M253" i="1"/>
  <c r="M252" i="1"/>
  <c r="M251" i="1"/>
  <c r="M249" i="1"/>
  <c r="M247" i="1"/>
  <c r="M246" i="1"/>
  <c r="M245" i="1"/>
  <c r="M244" i="1"/>
  <c r="M243" i="1"/>
  <c r="M242" i="1"/>
  <c r="M241" i="1"/>
  <c r="M239" i="1"/>
  <c r="M238" i="1"/>
  <c r="M237" i="1"/>
  <c r="M235" i="1"/>
  <c r="M233" i="1"/>
  <c r="M231" i="1"/>
  <c r="M223" i="1"/>
  <c r="M222" i="1"/>
  <c r="M221" i="1"/>
  <c r="M220" i="1"/>
  <c r="M219" i="1"/>
  <c r="M217" i="1"/>
  <c r="M216" i="1"/>
  <c r="M215" i="1"/>
  <c r="M214" i="1"/>
  <c r="M213" i="1"/>
  <c r="M211" i="1"/>
  <c r="M209" i="1"/>
  <c r="M208" i="1"/>
  <c r="M207" i="1"/>
  <c r="M206" i="1"/>
  <c r="M205" i="1"/>
  <c r="M204" i="1"/>
  <c r="M203" i="1"/>
  <c r="M201" i="1"/>
  <c r="M200" i="1"/>
  <c r="M199" i="1"/>
  <c r="M197" i="1"/>
  <c r="M195" i="1"/>
  <c r="M191" i="1"/>
  <c r="M190" i="1"/>
  <c r="M189" i="1"/>
  <c r="M188" i="1"/>
  <c r="M187" i="1"/>
  <c r="M185" i="1"/>
  <c r="M184" i="1"/>
  <c r="M183" i="1"/>
  <c r="M182" i="1"/>
  <c r="M181" i="1"/>
  <c r="M179" i="1"/>
  <c r="M177" i="1"/>
  <c r="M176" i="1"/>
  <c r="M175" i="1"/>
  <c r="M174" i="1"/>
  <c r="M173" i="1"/>
  <c r="M172" i="1"/>
  <c r="M171" i="1"/>
  <c r="M169" i="1"/>
  <c r="M168" i="1"/>
  <c r="M167" i="1"/>
  <c r="M165" i="1"/>
  <c r="M163" i="1"/>
  <c r="M153" i="1"/>
  <c r="M152" i="1"/>
  <c r="M151" i="1"/>
  <c r="M149" i="1"/>
  <c r="M147" i="1"/>
  <c r="M145" i="1"/>
  <c r="M144" i="1"/>
  <c r="M143" i="1"/>
  <c r="M142" i="1"/>
  <c r="M140" i="1"/>
  <c r="M138" i="1"/>
  <c r="M137" i="1"/>
  <c r="M136" i="1"/>
  <c r="M134" i="1"/>
  <c r="M132" i="1"/>
  <c r="M131" i="1"/>
  <c r="M130" i="1"/>
  <c r="M129" i="1"/>
  <c r="M128" i="1"/>
  <c r="M127" i="1"/>
  <c r="M126" i="1"/>
  <c r="M124" i="1"/>
  <c r="M267" i="1"/>
  <c r="M230" i="1"/>
  <c r="M160" i="1"/>
  <c r="M159" i="1"/>
  <c r="L122" i="1"/>
  <c r="K122" i="1"/>
  <c r="J122" i="1"/>
  <c r="L121" i="1"/>
  <c r="K121" i="1"/>
  <c r="J121" i="1"/>
  <c r="I121" i="1"/>
  <c r="H121" i="1"/>
  <c r="G121" i="1"/>
  <c r="F121" i="1"/>
  <c r="E121" i="1"/>
  <c r="D121" i="1"/>
  <c r="C121" i="1"/>
  <c r="B121" i="1"/>
  <c r="M122" i="1"/>
  <c r="M121" i="1"/>
  <c r="B114" i="1"/>
  <c r="B113" i="1"/>
  <c r="B112" i="1"/>
  <c r="B110" i="1"/>
  <c r="B108" i="1"/>
  <c r="B106" i="1"/>
  <c r="B105" i="1"/>
  <c r="B104" i="1"/>
  <c r="B103" i="1"/>
  <c r="B101" i="1"/>
  <c r="B99" i="1"/>
  <c r="B98" i="1"/>
  <c r="B97" i="1"/>
  <c r="B95" i="1"/>
  <c r="B93" i="1"/>
  <c r="B92" i="1"/>
  <c r="B91" i="1"/>
  <c r="B90" i="1"/>
  <c r="B89" i="1"/>
  <c r="B88" i="1"/>
  <c r="B87" i="1"/>
  <c r="B85" i="1"/>
  <c r="C114" i="1"/>
  <c r="C113" i="1"/>
  <c r="C112" i="1"/>
  <c r="C110" i="1"/>
  <c r="C108" i="1"/>
  <c r="C106" i="1"/>
  <c r="C105" i="1"/>
  <c r="C104" i="1"/>
  <c r="C103" i="1"/>
  <c r="C101" i="1"/>
  <c r="C99" i="1"/>
  <c r="C98" i="1"/>
  <c r="C97" i="1"/>
  <c r="C95" i="1"/>
  <c r="C93" i="1"/>
  <c r="C92" i="1"/>
  <c r="C91" i="1"/>
  <c r="C90" i="1"/>
  <c r="C89" i="1"/>
  <c r="C88" i="1"/>
  <c r="C87" i="1"/>
  <c r="C85" i="1"/>
  <c r="D114" i="1"/>
  <c r="D113" i="1"/>
  <c r="D112" i="1"/>
  <c r="D110" i="1"/>
  <c r="D108" i="1"/>
  <c r="D106" i="1"/>
  <c r="D105" i="1"/>
  <c r="D104" i="1"/>
  <c r="D103" i="1"/>
  <c r="D101" i="1"/>
  <c r="D99" i="1"/>
  <c r="D98" i="1"/>
  <c r="D97" i="1"/>
  <c r="D95" i="1"/>
  <c r="D93" i="1"/>
  <c r="D92" i="1"/>
  <c r="D91" i="1"/>
  <c r="D90" i="1"/>
  <c r="D89" i="1"/>
  <c r="D88" i="1"/>
  <c r="D87" i="1"/>
  <c r="D85" i="1"/>
  <c r="E114" i="1"/>
  <c r="E113" i="1"/>
  <c r="E112" i="1"/>
  <c r="E110" i="1"/>
  <c r="E108" i="1"/>
  <c r="E106" i="1"/>
  <c r="E105" i="1"/>
  <c r="E104" i="1"/>
  <c r="E103" i="1"/>
  <c r="E101" i="1"/>
  <c r="E99" i="1"/>
  <c r="E98" i="1"/>
  <c r="E97" i="1"/>
  <c r="E95" i="1"/>
  <c r="E93" i="1"/>
  <c r="E92" i="1"/>
  <c r="E91" i="1"/>
  <c r="E90" i="1"/>
  <c r="E89" i="1"/>
  <c r="E88" i="1"/>
  <c r="E87" i="1"/>
  <c r="E85" i="1"/>
  <c r="F114" i="1"/>
  <c r="F113" i="1"/>
  <c r="F112" i="1"/>
  <c r="F110" i="1"/>
  <c r="F108" i="1"/>
  <c r="F106" i="1"/>
  <c r="F105" i="1"/>
  <c r="F104" i="1"/>
  <c r="F103" i="1"/>
  <c r="F101" i="1"/>
  <c r="F99" i="1"/>
  <c r="F98" i="1"/>
  <c r="F97" i="1"/>
  <c r="F95" i="1"/>
  <c r="F93" i="1"/>
  <c r="F92" i="1"/>
  <c r="F91" i="1"/>
  <c r="F90" i="1"/>
  <c r="F89" i="1"/>
  <c r="F88" i="1"/>
  <c r="F87" i="1"/>
  <c r="F85" i="1"/>
  <c r="G114" i="1"/>
  <c r="G113" i="1"/>
  <c r="G112" i="1"/>
  <c r="G110" i="1"/>
  <c r="G108" i="1"/>
  <c r="G106" i="1"/>
  <c r="G105" i="1"/>
  <c r="G104" i="1"/>
  <c r="G103" i="1"/>
  <c r="G101" i="1"/>
  <c r="G99" i="1"/>
  <c r="G98" i="1"/>
  <c r="G97" i="1"/>
  <c r="G95" i="1"/>
  <c r="G93" i="1"/>
  <c r="G92" i="1"/>
  <c r="G91" i="1"/>
  <c r="G90" i="1"/>
  <c r="G89" i="1"/>
  <c r="G88" i="1"/>
  <c r="G87" i="1"/>
  <c r="G85" i="1"/>
  <c r="H114" i="1"/>
  <c r="H113" i="1"/>
  <c r="H112" i="1"/>
  <c r="H110" i="1"/>
  <c r="H108" i="1"/>
  <c r="H106" i="1"/>
  <c r="H105" i="1"/>
  <c r="H104" i="1"/>
  <c r="H103" i="1"/>
  <c r="H101" i="1"/>
  <c r="H99" i="1"/>
  <c r="H98" i="1"/>
  <c r="H97" i="1"/>
  <c r="H95" i="1"/>
  <c r="H93" i="1"/>
  <c r="H92" i="1"/>
  <c r="H91" i="1"/>
  <c r="H90" i="1"/>
  <c r="H89" i="1"/>
  <c r="H88" i="1"/>
  <c r="H87" i="1"/>
  <c r="H85" i="1"/>
  <c r="I114" i="1"/>
  <c r="I113" i="1"/>
  <c r="I112" i="1"/>
  <c r="I110" i="1"/>
  <c r="I108" i="1"/>
  <c r="I106" i="1"/>
  <c r="I105" i="1"/>
  <c r="I104" i="1"/>
  <c r="I103" i="1"/>
  <c r="I101" i="1"/>
  <c r="I99" i="1"/>
  <c r="I98" i="1"/>
  <c r="I97" i="1"/>
  <c r="I95" i="1"/>
  <c r="I93" i="1"/>
  <c r="I92" i="1"/>
  <c r="I91" i="1"/>
  <c r="I90" i="1"/>
  <c r="I89" i="1"/>
  <c r="I88" i="1"/>
  <c r="I87" i="1"/>
  <c r="I85" i="1"/>
  <c r="J114" i="1"/>
  <c r="J113" i="1"/>
  <c r="J112" i="1"/>
  <c r="J110" i="1"/>
  <c r="J108" i="1"/>
  <c r="J106" i="1"/>
  <c r="J105" i="1"/>
  <c r="J104" i="1"/>
  <c r="J103" i="1"/>
  <c r="J101" i="1"/>
  <c r="J99" i="1"/>
  <c r="J98" i="1"/>
  <c r="J97" i="1"/>
  <c r="J95" i="1"/>
  <c r="J93" i="1"/>
  <c r="J92" i="1"/>
  <c r="J91" i="1"/>
  <c r="J90" i="1"/>
  <c r="J89" i="1"/>
  <c r="J88" i="1"/>
  <c r="J87" i="1"/>
  <c r="J85" i="1"/>
  <c r="K114" i="1"/>
  <c r="K113" i="1"/>
  <c r="K112" i="1"/>
  <c r="K110" i="1"/>
  <c r="K108" i="1"/>
  <c r="K106" i="1"/>
  <c r="K105" i="1"/>
  <c r="K104" i="1"/>
  <c r="K103" i="1"/>
  <c r="K101" i="1"/>
  <c r="K99" i="1"/>
  <c r="K98" i="1"/>
  <c r="K97" i="1"/>
  <c r="K95" i="1"/>
  <c r="K93" i="1"/>
  <c r="K92" i="1"/>
  <c r="K91" i="1"/>
  <c r="K90" i="1"/>
  <c r="K89" i="1"/>
  <c r="K88" i="1"/>
  <c r="K87" i="1"/>
  <c r="K85" i="1"/>
  <c r="L114" i="1"/>
  <c r="L113" i="1"/>
  <c r="L112" i="1"/>
  <c r="L110" i="1"/>
  <c r="L108" i="1"/>
  <c r="L106" i="1"/>
  <c r="L105" i="1"/>
  <c r="L104" i="1"/>
  <c r="L103" i="1"/>
  <c r="L101" i="1"/>
  <c r="L99" i="1"/>
  <c r="L98" i="1"/>
  <c r="L97" i="1"/>
  <c r="L95" i="1"/>
  <c r="L93" i="1"/>
  <c r="L92" i="1"/>
  <c r="L91" i="1"/>
  <c r="L90" i="1"/>
  <c r="L89" i="1"/>
  <c r="L88" i="1"/>
  <c r="L87" i="1"/>
  <c r="L85" i="1"/>
  <c r="M114" i="1"/>
  <c r="M113" i="1"/>
  <c r="M112" i="1"/>
  <c r="M110" i="1"/>
  <c r="M108" i="1"/>
  <c r="M106" i="1"/>
  <c r="M105" i="1"/>
  <c r="M104" i="1"/>
  <c r="M103" i="1"/>
  <c r="M101" i="1"/>
  <c r="M99" i="1"/>
  <c r="M98" i="1"/>
  <c r="M97" i="1"/>
  <c r="M95" i="1"/>
  <c r="M93" i="1"/>
  <c r="M92" i="1"/>
  <c r="M91" i="1"/>
  <c r="M90" i="1"/>
  <c r="M89" i="1"/>
  <c r="M88" i="1"/>
  <c r="M87" i="1"/>
  <c r="M85" i="1"/>
  <c r="K83" i="1"/>
  <c r="J83" i="1"/>
  <c r="L83" i="1"/>
  <c r="M83" i="1"/>
  <c r="M82" i="1"/>
  <c r="B75" i="1"/>
  <c r="B74" i="1"/>
  <c r="B73" i="1"/>
  <c r="B71" i="1"/>
  <c r="B69" i="1"/>
  <c r="B67" i="1"/>
  <c r="B66" i="1"/>
  <c r="B65" i="1"/>
  <c r="B64" i="1"/>
  <c r="B63" i="1"/>
  <c r="B62" i="1"/>
  <c r="B60" i="1"/>
  <c r="B58" i="1"/>
  <c r="B57" i="1"/>
  <c r="B56" i="1"/>
  <c r="B54" i="1"/>
  <c r="B52" i="1"/>
  <c r="B51" i="1"/>
  <c r="B50" i="1"/>
  <c r="B49" i="1"/>
  <c r="B48" i="1"/>
  <c r="B47" i="1"/>
  <c r="B46" i="1"/>
  <c r="B44" i="1"/>
  <c r="B40" i="1"/>
  <c r="B39" i="1"/>
  <c r="B38" i="1"/>
  <c r="B36" i="1"/>
  <c r="B34" i="1"/>
  <c r="B32" i="1"/>
  <c r="B31" i="1"/>
  <c r="B30" i="1"/>
  <c r="B29" i="1"/>
  <c r="B28" i="1"/>
  <c r="B27" i="1"/>
  <c r="B25" i="1"/>
  <c r="B23" i="1"/>
  <c r="B22" i="1"/>
  <c r="B21" i="1"/>
  <c r="B19" i="1"/>
  <c r="B17" i="1"/>
  <c r="B16" i="1"/>
  <c r="B15" i="1"/>
  <c r="B14" i="1"/>
  <c r="B13" i="1"/>
  <c r="B12" i="1"/>
  <c r="B11" i="1"/>
  <c r="B9" i="1"/>
  <c r="C75" i="1"/>
  <c r="C74" i="1"/>
  <c r="C73" i="1"/>
  <c r="C71" i="1"/>
  <c r="C69" i="1"/>
  <c r="C67" i="1"/>
  <c r="C66" i="1"/>
  <c r="C65" i="1"/>
  <c r="C64" i="1"/>
  <c r="C63" i="1"/>
  <c r="C62" i="1"/>
  <c r="C60" i="1"/>
  <c r="C58" i="1"/>
  <c r="C57" i="1"/>
  <c r="C56" i="1"/>
  <c r="C54" i="1"/>
  <c r="C52" i="1"/>
  <c r="C51" i="1"/>
  <c r="C50" i="1"/>
  <c r="C49" i="1"/>
  <c r="C48" i="1"/>
  <c r="C47" i="1"/>
  <c r="C46" i="1"/>
  <c r="C44" i="1"/>
  <c r="C40" i="1"/>
  <c r="C39" i="1"/>
  <c r="C38" i="1"/>
  <c r="C36" i="1"/>
  <c r="C34" i="1"/>
  <c r="C32" i="1"/>
  <c r="C31" i="1"/>
  <c r="C30" i="1"/>
  <c r="C29" i="1"/>
  <c r="C28" i="1"/>
  <c r="C27" i="1"/>
  <c r="C25" i="1"/>
  <c r="C23" i="1"/>
  <c r="C22" i="1"/>
  <c r="C21" i="1"/>
  <c r="C19" i="1"/>
  <c r="C17" i="1"/>
  <c r="C16" i="1"/>
  <c r="C15" i="1"/>
  <c r="C14" i="1"/>
  <c r="C13" i="1"/>
  <c r="C12" i="1"/>
  <c r="C11" i="1"/>
  <c r="C9" i="1"/>
  <c r="D75" i="1"/>
  <c r="D74" i="1"/>
  <c r="D73" i="1"/>
  <c r="D71" i="1"/>
  <c r="D69" i="1"/>
  <c r="D67" i="1"/>
  <c r="D66" i="1"/>
  <c r="D65" i="1"/>
  <c r="D64" i="1"/>
  <c r="D63" i="1"/>
  <c r="D62" i="1"/>
  <c r="D60" i="1"/>
  <c r="D58" i="1"/>
  <c r="D57" i="1"/>
  <c r="D56" i="1"/>
  <c r="D54" i="1"/>
  <c r="D52" i="1"/>
  <c r="D51" i="1"/>
  <c r="D50" i="1"/>
  <c r="D49" i="1"/>
  <c r="D48" i="1"/>
  <c r="D47" i="1"/>
  <c r="D46" i="1"/>
  <c r="D44" i="1"/>
  <c r="D40" i="1"/>
  <c r="D39" i="1"/>
  <c r="D38" i="1"/>
  <c r="D36" i="1"/>
  <c r="D34" i="1"/>
  <c r="D32" i="1"/>
  <c r="D31" i="1"/>
  <c r="D30" i="1"/>
  <c r="D29" i="1"/>
  <c r="D28" i="1"/>
  <c r="D27" i="1"/>
  <c r="D25" i="1"/>
  <c r="D23" i="1"/>
  <c r="D22" i="1"/>
  <c r="D21" i="1"/>
  <c r="D19" i="1"/>
  <c r="D17" i="1"/>
  <c r="D16" i="1"/>
  <c r="D15" i="1"/>
  <c r="D14" i="1"/>
  <c r="D13" i="1"/>
  <c r="D12" i="1"/>
  <c r="D11" i="1"/>
  <c r="D9" i="1"/>
  <c r="E75" i="1"/>
  <c r="E74" i="1"/>
  <c r="E73" i="1"/>
  <c r="E71" i="1"/>
  <c r="E69" i="1"/>
  <c r="E67" i="1"/>
  <c r="E66" i="1"/>
  <c r="E65" i="1"/>
  <c r="E64" i="1"/>
  <c r="E63" i="1"/>
  <c r="E62" i="1"/>
  <c r="E60" i="1"/>
  <c r="E58" i="1"/>
  <c r="E57" i="1"/>
  <c r="E56" i="1"/>
  <c r="E54" i="1"/>
  <c r="E52" i="1"/>
  <c r="E51" i="1"/>
  <c r="E50" i="1"/>
  <c r="E49" i="1"/>
  <c r="E48" i="1"/>
  <c r="E47" i="1"/>
  <c r="E46" i="1"/>
  <c r="E44" i="1"/>
  <c r="E40" i="1"/>
  <c r="E39" i="1"/>
  <c r="E38" i="1"/>
  <c r="E36" i="1"/>
  <c r="E34" i="1"/>
  <c r="E32" i="1"/>
  <c r="E31" i="1"/>
  <c r="E30" i="1"/>
  <c r="E29" i="1"/>
  <c r="E28" i="1"/>
  <c r="E27" i="1"/>
  <c r="E25" i="1"/>
  <c r="E23" i="1"/>
  <c r="E22" i="1"/>
  <c r="E21" i="1"/>
  <c r="E19" i="1"/>
  <c r="E17" i="1"/>
  <c r="E16" i="1"/>
  <c r="E15" i="1"/>
  <c r="E14" i="1"/>
  <c r="E13" i="1"/>
  <c r="E12" i="1"/>
  <c r="E11" i="1"/>
  <c r="E9" i="1"/>
  <c r="F75" i="1"/>
  <c r="F74" i="1"/>
  <c r="F73" i="1"/>
  <c r="F71" i="1"/>
  <c r="F69" i="1"/>
  <c r="F67" i="1"/>
  <c r="F66" i="1"/>
  <c r="F65" i="1"/>
  <c r="F64" i="1"/>
  <c r="F63" i="1"/>
  <c r="F62" i="1"/>
  <c r="F60" i="1"/>
  <c r="F58" i="1"/>
  <c r="F57" i="1"/>
  <c r="F56" i="1"/>
  <c r="F54" i="1"/>
  <c r="F52" i="1"/>
  <c r="F51" i="1"/>
  <c r="F50" i="1"/>
  <c r="F49" i="1"/>
  <c r="F48" i="1"/>
  <c r="F47" i="1"/>
  <c r="F46" i="1"/>
  <c r="F44" i="1"/>
  <c r="F40" i="1"/>
  <c r="F39" i="1"/>
  <c r="F38" i="1"/>
  <c r="F36" i="1"/>
  <c r="F34" i="1"/>
  <c r="F32" i="1"/>
  <c r="F31" i="1"/>
  <c r="F30" i="1"/>
  <c r="F29" i="1"/>
  <c r="F28" i="1"/>
  <c r="F27" i="1"/>
  <c r="F25" i="1"/>
  <c r="F23" i="1"/>
  <c r="F22" i="1"/>
  <c r="F21" i="1"/>
  <c r="F19" i="1"/>
  <c r="F17" i="1"/>
  <c r="F16" i="1"/>
  <c r="F15" i="1"/>
  <c r="F14" i="1"/>
  <c r="F13" i="1"/>
  <c r="F12" i="1"/>
  <c r="F11" i="1"/>
  <c r="F9" i="1"/>
  <c r="G75" i="1"/>
  <c r="G74" i="1"/>
  <c r="G73" i="1"/>
  <c r="G71" i="1"/>
  <c r="G69" i="1"/>
  <c r="G67" i="1"/>
  <c r="G66" i="1"/>
  <c r="G65" i="1"/>
  <c r="G64" i="1"/>
  <c r="G63" i="1"/>
  <c r="G62" i="1"/>
  <c r="G60" i="1"/>
  <c r="G58" i="1"/>
  <c r="G57" i="1"/>
  <c r="G56" i="1"/>
  <c r="G54" i="1"/>
  <c r="G52" i="1"/>
  <c r="G51" i="1"/>
  <c r="G50" i="1"/>
  <c r="G49" i="1"/>
  <c r="G48" i="1"/>
  <c r="G47" i="1"/>
  <c r="G46" i="1"/>
  <c r="G44" i="1"/>
  <c r="G40" i="1"/>
  <c r="G39" i="1"/>
  <c r="G38" i="1"/>
  <c r="G36" i="1"/>
  <c r="G34" i="1"/>
  <c r="G32" i="1"/>
  <c r="G31" i="1"/>
  <c r="G30" i="1"/>
  <c r="G29" i="1"/>
  <c r="G28" i="1"/>
  <c r="G27" i="1"/>
  <c r="G25" i="1"/>
  <c r="G23" i="1"/>
  <c r="G22" i="1"/>
  <c r="G21" i="1"/>
  <c r="G19" i="1"/>
  <c r="G17" i="1"/>
  <c r="G16" i="1"/>
  <c r="G15" i="1"/>
  <c r="G14" i="1"/>
  <c r="G13" i="1"/>
  <c r="G12" i="1"/>
  <c r="G11" i="1"/>
  <c r="G9" i="1"/>
  <c r="H75" i="1"/>
  <c r="H74" i="1"/>
  <c r="H73" i="1"/>
  <c r="H71" i="1"/>
  <c r="H69" i="1"/>
  <c r="H67" i="1"/>
  <c r="H66" i="1"/>
  <c r="H65" i="1"/>
  <c r="H64" i="1"/>
  <c r="H63" i="1"/>
  <c r="H62" i="1"/>
  <c r="H60" i="1"/>
  <c r="H58" i="1"/>
  <c r="H57" i="1"/>
  <c r="H56" i="1"/>
  <c r="H54" i="1"/>
  <c r="H52" i="1"/>
  <c r="H51" i="1"/>
  <c r="H50" i="1"/>
  <c r="H49" i="1"/>
  <c r="H48" i="1"/>
  <c r="H47" i="1"/>
  <c r="H46" i="1"/>
  <c r="H44" i="1"/>
  <c r="H40" i="1"/>
  <c r="H39" i="1"/>
  <c r="H38" i="1"/>
  <c r="H36" i="1"/>
  <c r="H34" i="1"/>
  <c r="H32" i="1"/>
  <c r="H31" i="1"/>
  <c r="H30" i="1"/>
  <c r="H29" i="1"/>
  <c r="H28" i="1"/>
  <c r="H27" i="1"/>
  <c r="H25" i="1"/>
  <c r="H23" i="1"/>
  <c r="H22" i="1"/>
  <c r="H21" i="1"/>
  <c r="H19" i="1"/>
  <c r="H17" i="1"/>
  <c r="H16" i="1"/>
  <c r="H15" i="1"/>
  <c r="H14" i="1"/>
  <c r="H13" i="1"/>
  <c r="H12" i="1"/>
  <c r="H11" i="1"/>
  <c r="H9" i="1"/>
  <c r="I75" i="1"/>
  <c r="I74" i="1"/>
  <c r="I73" i="1"/>
  <c r="I71" i="1"/>
  <c r="I69" i="1"/>
  <c r="I67" i="1"/>
  <c r="I66" i="1"/>
  <c r="I65" i="1"/>
  <c r="I64" i="1"/>
  <c r="I63" i="1"/>
  <c r="I62" i="1"/>
  <c r="I60" i="1"/>
  <c r="I58" i="1"/>
  <c r="I57" i="1"/>
  <c r="I56" i="1"/>
  <c r="I54" i="1"/>
  <c r="I52" i="1"/>
  <c r="I51" i="1"/>
  <c r="I50" i="1"/>
  <c r="I49" i="1"/>
  <c r="I48" i="1"/>
  <c r="I47" i="1"/>
  <c r="I46" i="1"/>
  <c r="I44" i="1"/>
  <c r="I40" i="1"/>
  <c r="I39" i="1"/>
  <c r="I38" i="1"/>
  <c r="I36" i="1"/>
  <c r="I34" i="1"/>
  <c r="I32" i="1"/>
  <c r="I31" i="1"/>
  <c r="I30" i="1"/>
  <c r="I29" i="1"/>
  <c r="I28" i="1"/>
  <c r="I27" i="1"/>
  <c r="I25" i="1"/>
  <c r="I23" i="1"/>
  <c r="I22" i="1"/>
  <c r="I21" i="1"/>
  <c r="I19" i="1"/>
  <c r="I17" i="1"/>
  <c r="I16" i="1"/>
  <c r="I15" i="1"/>
  <c r="I14" i="1"/>
  <c r="I13" i="1"/>
  <c r="I12" i="1"/>
  <c r="I11" i="1"/>
  <c r="I9" i="1"/>
  <c r="J75" i="1"/>
  <c r="J74" i="1"/>
  <c r="J73" i="1"/>
  <c r="J71" i="1"/>
  <c r="J69" i="1"/>
  <c r="J67" i="1"/>
  <c r="J66" i="1"/>
  <c r="J65" i="1"/>
  <c r="J64" i="1"/>
  <c r="J63" i="1"/>
  <c r="J62" i="1"/>
  <c r="J60" i="1"/>
  <c r="J58" i="1"/>
  <c r="J57" i="1"/>
  <c r="J56" i="1"/>
  <c r="J54" i="1"/>
  <c r="J52" i="1"/>
  <c r="J51" i="1"/>
  <c r="J50" i="1"/>
  <c r="J49" i="1"/>
  <c r="J48" i="1"/>
  <c r="J47" i="1"/>
  <c r="J46" i="1"/>
  <c r="J44" i="1"/>
  <c r="J40" i="1"/>
  <c r="J39" i="1"/>
  <c r="J38" i="1"/>
  <c r="J36" i="1"/>
  <c r="J34" i="1"/>
  <c r="J32" i="1"/>
  <c r="J31" i="1"/>
  <c r="J30" i="1"/>
  <c r="J29" i="1"/>
  <c r="J28" i="1"/>
  <c r="J27" i="1"/>
  <c r="J25" i="1"/>
  <c r="J23" i="1"/>
  <c r="J22" i="1"/>
  <c r="J21" i="1"/>
  <c r="J19" i="1"/>
  <c r="J17" i="1"/>
  <c r="J16" i="1"/>
  <c r="J15" i="1"/>
  <c r="J14" i="1"/>
  <c r="J13" i="1"/>
  <c r="J12" i="1"/>
  <c r="J11" i="1"/>
  <c r="J9" i="1"/>
  <c r="K75" i="1"/>
  <c r="K74" i="1"/>
  <c r="K73" i="1"/>
  <c r="K71" i="1"/>
  <c r="K69" i="1"/>
  <c r="K67" i="1"/>
  <c r="K66" i="1"/>
  <c r="K65" i="1"/>
  <c r="K64" i="1"/>
  <c r="K63" i="1"/>
  <c r="K62" i="1"/>
  <c r="K60" i="1"/>
  <c r="K58" i="1"/>
  <c r="K57" i="1"/>
  <c r="K56" i="1"/>
  <c r="K54" i="1"/>
  <c r="K52" i="1"/>
  <c r="K51" i="1"/>
  <c r="K50" i="1"/>
  <c r="K49" i="1"/>
  <c r="K48" i="1"/>
  <c r="K47" i="1"/>
  <c r="K46" i="1"/>
  <c r="K44" i="1"/>
  <c r="K40" i="1"/>
  <c r="K39" i="1"/>
  <c r="K38" i="1"/>
  <c r="K36" i="1"/>
  <c r="K34" i="1"/>
  <c r="K32" i="1"/>
  <c r="K31" i="1"/>
  <c r="K30" i="1"/>
  <c r="K29" i="1"/>
  <c r="K28" i="1"/>
  <c r="K27" i="1"/>
  <c r="K25" i="1"/>
  <c r="K23" i="1"/>
  <c r="K22" i="1"/>
  <c r="K21" i="1"/>
  <c r="K19" i="1"/>
  <c r="K17" i="1"/>
  <c r="K16" i="1"/>
  <c r="K15" i="1"/>
  <c r="K14" i="1"/>
  <c r="K13" i="1"/>
  <c r="K12" i="1"/>
  <c r="K11" i="1"/>
  <c r="K9" i="1"/>
  <c r="L75" i="1"/>
  <c r="L74" i="1"/>
  <c r="L73" i="1"/>
  <c r="L71" i="1"/>
  <c r="L69" i="1"/>
  <c r="L67" i="1"/>
  <c r="L66" i="1"/>
  <c r="L65" i="1"/>
  <c r="L64" i="1"/>
  <c r="L63" i="1"/>
  <c r="L62" i="1"/>
  <c r="L60" i="1"/>
  <c r="L58" i="1"/>
  <c r="L57" i="1"/>
  <c r="L56" i="1"/>
  <c r="L54" i="1"/>
  <c r="L52" i="1"/>
  <c r="L51" i="1"/>
  <c r="L50" i="1"/>
  <c r="L49" i="1"/>
  <c r="L48" i="1"/>
  <c r="L47" i="1"/>
  <c r="L46" i="1"/>
  <c r="L44" i="1"/>
  <c r="L40" i="1"/>
  <c r="L39" i="1"/>
  <c r="L38" i="1"/>
  <c r="L36" i="1"/>
  <c r="L34" i="1"/>
  <c r="L32" i="1"/>
  <c r="L31" i="1"/>
  <c r="L30" i="1"/>
  <c r="L29" i="1"/>
  <c r="L28" i="1"/>
  <c r="L27" i="1"/>
  <c r="L25" i="1"/>
  <c r="L23" i="1"/>
  <c r="L22" i="1"/>
  <c r="L21" i="1"/>
  <c r="L19" i="1"/>
  <c r="L17" i="1"/>
  <c r="L16" i="1"/>
  <c r="L15" i="1"/>
  <c r="L14" i="1"/>
  <c r="L13" i="1"/>
  <c r="L12" i="1"/>
  <c r="L11" i="1"/>
  <c r="L9" i="1"/>
  <c r="M73" i="1"/>
  <c r="K5" i="1"/>
  <c r="J5" i="1" s="1"/>
  <c r="L5" i="1"/>
  <c r="L82" i="1" s="1"/>
  <c r="M75" i="1"/>
  <c r="M74" i="1"/>
  <c r="M71" i="1"/>
  <c r="M69" i="1"/>
  <c r="M67" i="1"/>
  <c r="M66" i="1"/>
  <c r="M65" i="1"/>
  <c r="M64" i="1"/>
  <c r="M63" i="1"/>
  <c r="M62" i="1"/>
  <c r="M60" i="1"/>
  <c r="M58" i="1"/>
  <c r="M57" i="1"/>
  <c r="M56" i="1"/>
  <c r="M54" i="1"/>
  <c r="M52" i="1"/>
  <c r="M51" i="1"/>
  <c r="M50" i="1"/>
  <c r="M49" i="1"/>
  <c r="M48" i="1"/>
  <c r="M47" i="1"/>
  <c r="M46" i="1"/>
  <c r="M44" i="1"/>
  <c r="M40" i="1"/>
  <c r="M39" i="1"/>
  <c r="M38" i="1"/>
  <c r="M36" i="1"/>
  <c r="M34" i="1"/>
  <c r="M32" i="1"/>
  <c r="M31" i="1"/>
  <c r="M30" i="1"/>
  <c r="M29" i="1"/>
  <c r="M28" i="1"/>
  <c r="M27" i="1"/>
  <c r="M25" i="1"/>
  <c r="M23" i="1"/>
  <c r="M22" i="1"/>
  <c r="M21" i="1"/>
  <c r="M19" i="1"/>
  <c r="M17" i="1"/>
  <c r="M16" i="1"/>
  <c r="M15" i="1"/>
  <c r="M14" i="1"/>
  <c r="M13" i="1"/>
  <c r="M12" i="1"/>
  <c r="M11" i="1"/>
  <c r="M9" i="1"/>
  <c r="J82" i="1" l="1"/>
  <c r="I5" i="1"/>
  <c r="K82" i="1"/>
  <c r="H5" i="1" l="1"/>
  <c r="I82" i="1"/>
  <c r="G5" i="1" l="1"/>
  <c r="H82" i="1"/>
  <c r="F5" i="1" l="1"/>
  <c r="G82" i="1"/>
  <c r="E5" i="1" l="1"/>
  <c r="F82" i="1"/>
  <c r="D5" i="1" l="1"/>
  <c r="E82" i="1"/>
  <c r="C5" i="1" l="1"/>
  <c r="D82" i="1"/>
  <c r="B5" i="1" l="1"/>
  <c r="B82" i="1" s="1"/>
  <c r="C82" i="1"/>
</calcChain>
</file>

<file path=xl/sharedStrings.xml><?xml version="1.0" encoding="utf-8"?>
<sst xmlns="http://schemas.openxmlformats.org/spreadsheetml/2006/main" count="231" uniqueCount="72">
  <si>
    <t/>
  </si>
  <si>
    <t>Estim.</t>
  </si>
  <si>
    <t>Secteur primaire</t>
  </si>
  <si>
    <t>----------------</t>
  </si>
  <si>
    <t xml:space="preserve">     Agriculture, élevage, chasse et pêche</t>
  </si>
  <si>
    <t xml:space="preserve">     Sylviculture et exploitation forestière</t>
  </si>
  <si>
    <t xml:space="preserve">     Industries extractives - pétrole</t>
  </si>
  <si>
    <t xml:space="preserve">     Industries extractives - gaz</t>
  </si>
  <si>
    <t xml:space="preserve">     Industries extractives - cuivre</t>
  </si>
  <si>
    <t xml:space="preserve">     Industries extractives - fer minérai</t>
  </si>
  <si>
    <t xml:space="preserve">     Industries extractives - Potasse</t>
  </si>
  <si>
    <t>Secteur secondaire</t>
  </si>
  <si>
    <t>------------------</t>
  </si>
  <si>
    <t xml:space="preserve">     Industries manufacturières </t>
  </si>
  <si>
    <t xml:space="preserve">     Electricité, gaz et eau</t>
  </si>
  <si>
    <t xml:space="preserve">     Batiments et Travaux publics</t>
  </si>
  <si>
    <t>Secteur tertiaire</t>
  </si>
  <si>
    <t>-----------------</t>
  </si>
  <si>
    <t xml:space="preserve">     Transports et télécommunications</t>
  </si>
  <si>
    <t xml:space="preserve">            Transports</t>
  </si>
  <si>
    <t xml:space="preserve">           Télécommunications</t>
  </si>
  <si>
    <t xml:space="preserve">     Commerce, restaurants et hôtels</t>
  </si>
  <si>
    <t xml:space="preserve">     Administrations publiques</t>
  </si>
  <si>
    <t xml:space="preserve">     Autres services</t>
  </si>
  <si>
    <t xml:space="preserve">             PIB au coût des facteurs</t>
  </si>
  <si>
    <t xml:space="preserve">     Taxes nettes sur les produits</t>
  </si>
  <si>
    <t xml:space="preserve">             PIB aux prix courants du marché</t>
  </si>
  <si>
    <t xml:space="preserve">             PIB hors pétrole et gaz aux prix courants du marché</t>
  </si>
  <si>
    <t xml:space="preserve">             PIB pétrole et gaz aux prix courants du marché</t>
  </si>
  <si>
    <t xml:space="preserve">     Electricité, gaz et eau (energie)</t>
  </si>
  <si>
    <t xml:space="preserve">     PIB à prix constants de 1990</t>
  </si>
  <si>
    <t xml:space="preserve">     PIB hors pétrole et gaz à prix constant</t>
  </si>
  <si>
    <t xml:space="preserve">     PIB pétrole et gaz à prix constant</t>
  </si>
  <si>
    <t>...</t>
  </si>
  <si>
    <t xml:space="preserve">     Industries extractives - potasse</t>
  </si>
  <si>
    <t xml:space="preserve">     PIB à prix constant</t>
  </si>
  <si>
    <t xml:space="preserve">  (Contribution à la croissance réelle)</t>
  </si>
  <si>
    <t xml:space="preserve">     PIB à prix constant (total)</t>
  </si>
  <si>
    <t xml:space="preserve">            Secteur non pétrolier</t>
  </si>
  <si>
    <t xml:space="preserve">             Secteur pétrolier</t>
  </si>
  <si>
    <t>PRODUIT INTERIEUR BRUT</t>
  </si>
  <si>
    <t xml:space="preserve">     DEPENSES INTERIEURES BRUTES</t>
  </si>
  <si>
    <t xml:space="preserve">        Consommation</t>
  </si>
  <si>
    <t xml:space="preserve">          Publique (Etat)</t>
  </si>
  <si>
    <t xml:space="preserve">          Privée</t>
  </si>
  <si>
    <t xml:space="preserve">        Investissements bruts</t>
  </si>
  <si>
    <t xml:space="preserve">          Formation brute de capital fixe</t>
  </si>
  <si>
    <t xml:space="preserve">            Publique </t>
  </si>
  <si>
    <t xml:space="preserve">            Privée </t>
  </si>
  <si>
    <t xml:space="preserve">              dont Secteur pétrolier</t>
  </si>
  <si>
    <t xml:space="preserve">              dont Secteur non pétrolier</t>
  </si>
  <si>
    <t xml:space="preserve">          Variations des stocks</t>
  </si>
  <si>
    <t xml:space="preserve">     EXPORTATIONS NETTES</t>
  </si>
  <si>
    <t xml:space="preserve">        Exportations de biens et services non facteurs</t>
  </si>
  <si>
    <t xml:space="preserve">        Biens</t>
  </si>
  <si>
    <t xml:space="preserve">          Pétrole brut</t>
  </si>
  <si>
    <t xml:space="preserve">          Autres</t>
  </si>
  <si>
    <t xml:space="preserve">        Services non facteurs</t>
  </si>
  <si>
    <t xml:space="preserve">        Importations de biens et services non facteurs</t>
  </si>
  <si>
    <t xml:space="preserve">          Secteur pétrolier</t>
  </si>
  <si>
    <t xml:space="preserve">     PRODUIT INTERIEUR BRUT</t>
  </si>
  <si>
    <t xml:space="preserve">            Publique (Etat et Ad.publiques)</t>
  </si>
  <si>
    <t xml:space="preserve">            Privée (Entreprises et ménages)</t>
  </si>
  <si>
    <t xml:space="preserve">          Pétrole</t>
  </si>
  <si>
    <t xml:space="preserve"> CONGO: Produit Intérieur Brut (PIB) par secteur</t>
  </si>
  <si>
    <t xml:space="preserve">     Prix courants du marché (en milliards de FCFA) -</t>
  </si>
  <si>
    <r>
      <rPr>
        <b/>
        <u/>
        <sz val="9"/>
        <color theme="1"/>
        <rFont val="Calibri"/>
        <family val="2"/>
        <scheme val="minor"/>
      </rPr>
      <t>Sources</t>
    </r>
    <r>
      <rPr>
        <sz val="9"/>
        <color theme="1"/>
        <rFont val="Calibri"/>
        <family val="2"/>
        <scheme val="minor"/>
      </rPr>
      <t>: CNSEE et BEAC</t>
    </r>
  </si>
  <si>
    <t xml:space="preserve">  (Taux de croissance réels  sectoriels, en %)</t>
  </si>
  <si>
    <t>Màj.</t>
  </si>
  <si>
    <t xml:space="preserve">     Prix constants - (en milliards de FCFA aux prix de 1990)</t>
  </si>
  <si>
    <t xml:space="preserve"> CONGO: Offre et emploi des ressources</t>
  </si>
  <si>
    <t xml:space="preserve">     - Prix constants - (aux prix de 1990)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</si>
</sst>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Font="1"/>
    <xf numFmtId="164" fontId="0" fillId="0" borderId="0" xfId="0" applyNumberFormat="1" applyFont="1"/>
    <xf numFmtId="0" fontId="3" fillId="0" borderId="0" xfId="0" applyFont="1"/>
    <xf numFmtId="0" fontId="0" fillId="0" borderId="0" xfId="0" applyFont="1" applyBorder="1"/>
    <xf numFmtId="0" fontId="0" fillId="0" borderId="1" xfId="0" applyFont="1" applyBorder="1"/>
    <xf numFmtId="164" fontId="3" fillId="0" borderId="0" xfId="0" applyNumberFormat="1" applyFont="1"/>
    <xf numFmtId="164" fontId="0" fillId="0" borderId="1" xfId="0" applyNumberFormat="1" applyFont="1" applyBorder="1"/>
    <xf numFmtId="164" fontId="0" fillId="0" borderId="0" xfId="0" applyNumberFormat="1" applyFont="1" applyBorder="1"/>
    <xf numFmtId="165" fontId="0" fillId="0" borderId="0" xfId="2" applyNumberFormat="1" applyFont="1"/>
    <xf numFmtId="165" fontId="0" fillId="0" borderId="0" xfId="0" applyNumberFormat="1" applyFont="1"/>
    <xf numFmtId="0" fontId="3" fillId="0" borderId="2" xfId="0" applyFont="1" applyBorder="1"/>
    <xf numFmtId="0" fontId="3" fillId="0" borderId="3" xfId="0" applyFont="1" applyBorder="1"/>
    <xf numFmtId="0" fontId="6" fillId="0" borderId="0" xfId="0" applyFont="1"/>
    <xf numFmtId="0" fontId="7" fillId="0" borderId="0" xfId="0" applyFont="1"/>
    <xf numFmtId="0" fontId="0" fillId="0" borderId="3" xfId="0" applyFont="1" applyBorder="1"/>
    <xf numFmtId="164" fontId="0" fillId="0" borderId="3" xfId="0" applyNumberFormat="1" applyFont="1" applyBorder="1"/>
    <xf numFmtId="0" fontId="4" fillId="0" borderId="0" xfId="0" applyFont="1" applyBorder="1"/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164" fontId="6" fillId="0" borderId="0" xfId="0" applyNumberFormat="1" applyFont="1"/>
    <xf numFmtId="165" fontId="0" fillId="0" borderId="3" xfId="2" applyNumberFormat="1" applyFont="1" applyBorder="1"/>
    <xf numFmtId="165" fontId="0" fillId="0" borderId="3" xfId="0" applyNumberFormat="1" applyFont="1" applyBorder="1"/>
    <xf numFmtId="164" fontId="7" fillId="0" borderId="0" xfId="0" applyNumberFormat="1" applyFont="1"/>
  </cellXfs>
  <cellStyles count="3">
    <cellStyle name="Normal" xfId="0" builtinId="0"/>
    <cellStyle name="Pourcentage" xfId="2" builtinId="5"/>
    <cellStyle name="Pourcentage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MBEAC/Desktop/MPM%202023/Cadrage%20Zone/PM%20Cong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1"/>
      <sheetName val="CONGO"/>
      <sheetName val="MCONGO"/>
      <sheetName val="Saisie Monnaie"/>
      <sheetName val="Saisie TOFE"/>
      <sheetName val="TrendConjonturel"/>
      <sheetName val="FMI_BEAC"/>
      <sheetName val="Bois"/>
      <sheetName val="OUTPUT_GAP"/>
      <sheetName val="calculs gaz"/>
      <sheetName val="BDP Saisie new"/>
      <sheetName val="Saisie BDP ancien"/>
      <sheetName val="Saisie BDP"/>
      <sheetName val="PrixPetrolCGO"/>
      <sheetName val="Données communes"/>
      <sheetName val="IPI et ICAI"/>
      <sheetName val="ICA"/>
      <sheetName val="Electricité et eau"/>
      <sheetName val="Investissements pétroliers"/>
      <sheetName val="Invest non pétrolier"/>
      <sheetName val="Investissements"/>
      <sheetName val="SML"/>
      <sheetName val="CONTEXTE"/>
    </sheetNames>
    <sheetDataSet>
      <sheetData sheetId="1">
        <row r="584">
          <cell r="AC584">
            <v>4724.4399999999996</v>
          </cell>
          <cell r="AH584">
            <v>4274.4380000000001</v>
          </cell>
          <cell r="AM584">
            <v>4118.1129999999994</v>
          </cell>
          <cell r="AR584">
            <v>2435.0899999999997</v>
          </cell>
          <cell r="AV584">
            <v>2140.913</v>
          </cell>
          <cell r="BA584">
            <v>2887.0669971450393</v>
          </cell>
          <cell r="BI584">
            <v>4255.8677717368819</v>
          </cell>
          <cell r="BR584">
            <v>4286.0432271431991</v>
          </cell>
          <cell r="CD584">
            <v>2658.7160437923249</v>
          </cell>
          <cell r="CO584">
            <v>3741.476014927975</v>
          </cell>
          <cell r="DA584">
            <v>5313.2438805466991</v>
          </cell>
          <cell r="DI584">
            <v>4365.6920536398384</v>
          </cell>
        </row>
        <row r="586">
          <cell r="AC586">
            <v>275.767</v>
          </cell>
          <cell r="AH586">
            <v>339.14499999999998</v>
          </cell>
          <cell r="AM586">
            <v>355.66500000000002</v>
          </cell>
          <cell r="AR586">
            <v>381.18900000000002</v>
          </cell>
          <cell r="AV586">
            <v>408.52600000000007</v>
          </cell>
          <cell r="BA586">
            <v>435.113</v>
          </cell>
          <cell r="BI586">
            <v>441.80490138462022</v>
          </cell>
          <cell r="BR586">
            <v>468.06093363022467</v>
          </cell>
          <cell r="CD586">
            <v>429.97321382875685</v>
          </cell>
          <cell r="CO586">
            <v>468.45366660036143</v>
          </cell>
          <cell r="DA586">
            <v>513.87024957726646</v>
          </cell>
          <cell r="DI586">
            <v>561.6961537054226</v>
          </cell>
        </row>
        <row r="587">
          <cell r="AC587">
            <v>67.385000000000005</v>
          </cell>
          <cell r="AH587">
            <v>69.510999999999996</v>
          </cell>
          <cell r="AM587">
            <v>72.06</v>
          </cell>
          <cell r="AR587">
            <v>81.426000000000002</v>
          </cell>
          <cell r="AV587">
            <v>100.223</v>
          </cell>
          <cell r="BA587">
            <v>133.36099999999999</v>
          </cell>
          <cell r="BI587">
            <v>116.78492725131953</v>
          </cell>
          <cell r="BR587">
            <v>116.2368265061605</v>
          </cell>
          <cell r="CD587">
            <v>128.23610493075938</v>
          </cell>
          <cell r="CO587">
            <v>149.6388388392854</v>
          </cell>
          <cell r="DA587">
            <v>162.14911596313675</v>
          </cell>
          <cell r="DI587">
            <v>151.82966252679157</v>
          </cell>
        </row>
        <row r="588">
          <cell r="AC588">
            <v>4288.8099007083556</v>
          </cell>
          <cell r="AH588">
            <v>3814.8895020494183</v>
          </cell>
          <cell r="AM588">
            <v>3639.5610066439458</v>
          </cell>
          <cell r="AR588">
            <v>1912.9955448841704</v>
          </cell>
          <cell r="AV588">
            <v>1606.3664677516203</v>
          </cell>
          <cell r="BA588">
            <v>2232.4890104185693</v>
          </cell>
          <cell r="BI588">
            <v>3617.6736306146504</v>
          </cell>
          <cell r="BR588">
            <v>3625.7388571397751</v>
          </cell>
          <cell r="CD588">
            <v>2047.5991074355179</v>
          </cell>
          <cell r="CO588">
            <v>3005.223544378834</v>
          </cell>
          <cell r="DA588">
            <v>4533.7221497531091</v>
          </cell>
          <cell r="DI588">
            <v>3574.5675538446581</v>
          </cell>
        </row>
        <row r="589">
          <cell r="AC589">
            <v>92.47809929164427</v>
          </cell>
          <cell r="AH589">
            <v>50.892497950581699</v>
          </cell>
          <cell r="AM589">
            <v>50.826993356053919</v>
          </cell>
          <cell r="AR589">
            <v>59.479455115829452</v>
          </cell>
          <cell r="AV589">
            <v>25.797532248379607</v>
          </cell>
          <cell r="BA589">
            <v>28.837136754665654</v>
          </cell>
          <cell r="BI589">
            <v>23.425318272773332</v>
          </cell>
          <cell r="BR589">
            <v>22.305466809465678</v>
          </cell>
          <cell r="CD589">
            <v>23.228706982797281</v>
          </cell>
          <cell r="CO589">
            <v>55.397741915320893</v>
          </cell>
          <cell r="DA589">
            <v>32.126345587485879</v>
          </cell>
          <cell r="DI589">
            <v>14.831327835919517</v>
          </cell>
        </row>
        <row r="590">
          <cell r="AC590" t="str">
            <v>…</v>
          </cell>
          <cell r="AH590" t="str">
            <v>…</v>
          </cell>
          <cell r="AM590" t="str">
            <v>…</v>
          </cell>
          <cell r="AR590" t="str">
            <v>…</v>
          </cell>
          <cell r="AV590" t="str">
            <v>…</v>
          </cell>
          <cell r="BA590">
            <v>57.26684997180454</v>
          </cell>
          <cell r="BI590">
            <v>55.28320115978967</v>
          </cell>
          <cell r="BR590">
            <v>53.701143057573063</v>
          </cell>
          <cell r="CD590">
            <v>29.601004340525943</v>
          </cell>
          <cell r="CO590">
            <v>45.485369389028854</v>
          </cell>
          <cell r="DA590">
            <v>43.286620857451688</v>
          </cell>
          <cell r="DI590">
            <v>43.489429458380549</v>
          </cell>
        </row>
        <row r="591">
          <cell r="AC591" t="str">
            <v>…</v>
          </cell>
          <cell r="AH591">
            <v>0</v>
          </cell>
          <cell r="AM591" t="str">
            <v>…</v>
          </cell>
          <cell r="AR591" t="str">
            <v>…</v>
          </cell>
          <cell r="AV591" t="str">
            <v>…</v>
          </cell>
          <cell r="BA591" t="str">
            <v>…</v>
          </cell>
          <cell r="BI591">
            <v>0.89563080479601409</v>
          </cell>
          <cell r="BR591" t="str">
            <v>…</v>
          </cell>
          <cell r="CD591">
            <v>7.7906273967646475E-2</v>
          </cell>
          <cell r="CO591">
            <v>0.41552781320815074</v>
          </cell>
          <cell r="DA591">
            <v>0.39701979427682332</v>
          </cell>
          <cell r="DI591">
            <v>0.4148125791364905</v>
          </cell>
        </row>
        <row r="592">
          <cell r="AC592" t="str">
            <v>…</v>
          </cell>
          <cell r="AH592" t="str">
            <v>…</v>
          </cell>
          <cell r="AM592" t="str">
            <v>…</v>
          </cell>
          <cell r="AR592">
            <v>0</v>
          </cell>
          <cell r="AV592">
            <v>0</v>
          </cell>
          <cell r="BA592">
            <v>0</v>
          </cell>
          <cell r="BI592">
            <v>1.6224893263959108E-4</v>
          </cell>
          <cell r="BR592">
            <v>0</v>
          </cell>
          <cell r="CD592">
            <v>0</v>
          </cell>
          <cell r="CO592">
            <v>16.861325991936692</v>
          </cell>
          <cell r="DA592">
            <v>27.692379013973081</v>
          </cell>
          <cell r="DI592">
            <v>18.86311368953017</v>
          </cell>
        </row>
        <row r="594">
          <cell r="AC594">
            <v>1518.3330000000001</v>
          </cell>
          <cell r="AH594">
            <v>1820.0359999999998</v>
          </cell>
          <cell r="AM594">
            <v>2055.1680000000001</v>
          </cell>
          <cell r="AR594">
            <v>2271.2280000000001</v>
          </cell>
          <cell r="AV594">
            <v>1566.4919999999997</v>
          </cell>
          <cell r="BA594">
            <v>1367.65</v>
          </cell>
          <cell r="BI594">
            <v>1115.5776149762623</v>
          </cell>
          <cell r="BR594">
            <v>1264.4924746932124</v>
          </cell>
          <cell r="CD594">
            <v>1216.5289483563747</v>
          </cell>
          <cell r="CO594">
            <v>1810.122137096839</v>
          </cell>
          <cell r="DA594">
            <v>2129.0320967336229</v>
          </cell>
          <cell r="DI594">
            <v>2287.734213321346</v>
          </cell>
        </row>
        <row r="596">
          <cell r="AC596">
            <v>432.12200000000007</v>
          </cell>
          <cell r="AH596">
            <v>516.07999999999993</v>
          </cell>
          <cell r="AM596">
            <v>563.08199999999999</v>
          </cell>
          <cell r="AR596">
            <v>614.93700000000001</v>
          </cell>
          <cell r="AV596">
            <v>566.68599999999992</v>
          </cell>
          <cell r="BA596">
            <v>575.00099999999998</v>
          </cell>
          <cell r="BI596">
            <v>552.96966731767191</v>
          </cell>
          <cell r="BR596">
            <v>618.9870900045089</v>
          </cell>
          <cell r="CD596">
            <v>563.53270218114324</v>
          </cell>
          <cell r="CO596">
            <v>1102.307866850269</v>
          </cell>
          <cell r="DA596">
            <v>1305.8683894571027</v>
          </cell>
          <cell r="DI596">
            <v>1404.8219842093649</v>
          </cell>
        </row>
        <row r="597">
          <cell r="AC597">
            <v>48.256999999999998</v>
          </cell>
          <cell r="AH597">
            <v>56.222999999999999</v>
          </cell>
          <cell r="AM597">
            <v>60.713000000000001</v>
          </cell>
          <cell r="AR597">
            <v>62.695999999999998</v>
          </cell>
          <cell r="AV597">
            <v>75.338999999999999</v>
          </cell>
          <cell r="BA597">
            <v>81.528000000000006</v>
          </cell>
          <cell r="BI597">
            <v>81.944111478960409</v>
          </cell>
          <cell r="BR597">
            <v>88.499640397277247</v>
          </cell>
          <cell r="CD597">
            <v>86.591921521633665</v>
          </cell>
          <cell r="CO597">
            <v>93.519275243364362</v>
          </cell>
          <cell r="DA597">
            <v>101.00081726283352</v>
          </cell>
          <cell r="DI597">
            <v>109.47245047476261</v>
          </cell>
        </row>
        <row r="598">
          <cell r="AC598">
            <v>1037.954</v>
          </cell>
          <cell r="AH598">
            <v>1247.7329999999999</v>
          </cell>
          <cell r="AM598">
            <v>1431.373</v>
          </cell>
          <cell r="AR598">
            <v>1593.595</v>
          </cell>
          <cell r="AV598">
            <v>924.46699999999998</v>
          </cell>
          <cell r="BA598">
            <v>711.12099999999998</v>
          </cell>
          <cell r="BI598">
            <v>480.66383617963004</v>
          </cell>
          <cell r="BR598">
            <v>557.00574429142637</v>
          </cell>
          <cell r="CD598">
            <v>566.40432465359777</v>
          </cell>
          <cell r="CO598">
            <v>614.29499500320571</v>
          </cell>
          <cell r="DA598">
            <v>722.16289001368648</v>
          </cell>
          <cell r="DI598">
            <v>773.43977863721864</v>
          </cell>
        </row>
        <row r="600">
          <cell r="AC600">
            <v>2437.6779999999999</v>
          </cell>
          <cell r="AH600">
            <v>2456.7080000000001</v>
          </cell>
          <cell r="AM600">
            <v>2787.0079999999998</v>
          </cell>
          <cell r="AR600">
            <v>2682.9879999999998</v>
          </cell>
          <cell r="AV600">
            <v>2687.2939999999999</v>
          </cell>
          <cell r="BA600">
            <v>2810.44</v>
          </cell>
          <cell r="BI600">
            <v>2438.9320157097695</v>
          </cell>
          <cell r="BR600">
            <v>2417.1188338737388</v>
          </cell>
          <cell r="CD600">
            <v>2280.5173651345262</v>
          </cell>
          <cell r="CO600">
            <v>2474.0595897981566</v>
          </cell>
          <cell r="DA600">
            <v>2627.7859654877029</v>
          </cell>
          <cell r="DI600">
            <v>2593.432612451923</v>
          </cell>
        </row>
        <row r="602">
          <cell r="AC602">
            <v>556.46100000000001</v>
          </cell>
          <cell r="AH602">
            <v>613.17000000000007</v>
          </cell>
          <cell r="AM602">
            <v>686.08400000000006</v>
          </cell>
          <cell r="AR602">
            <v>588.68700000000001</v>
          </cell>
          <cell r="AV602">
            <v>520.74199999999996</v>
          </cell>
          <cell r="BA602">
            <v>506.13299999999998</v>
          </cell>
          <cell r="BI602">
            <v>379.54756077263409</v>
          </cell>
          <cell r="BR602">
            <v>433.29291140917172</v>
          </cell>
          <cell r="CD602">
            <v>373.4816120712577</v>
          </cell>
          <cell r="CO602">
            <v>427.29653398414371</v>
          </cell>
          <cell r="DA602">
            <v>452.34181344856449</v>
          </cell>
          <cell r="DI602">
            <v>477.11343682576239</v>
          </cell>
        </row>
        <row r="603">
          <cell r="AC603">
            <v>441.87200000000001</v>
          </cell>
          <cell r="AH603">
            <v>477.745</v>
          </cell>
          <cell r="AM603">
            <v>537.24900000000002</v>
          </cell>
          <cell r="AR603">
            <v>435.25799999999998</v>
          </cell>
          <cell r="AV603">
            <v>379.55799999999999</v>
          </cell>
          <cell r="BA603">
            <v>372.16199999999998</v>
          </cell>
          <cell r="BI603">
            <v>279.24702085490429</v>
          </cell>
          <cell r="BR603">
            <v>325.73291043429384</v>
          </cell>
          <cell r="CD603">
            <v>268.58368517328273</v>
          </cell>
          <cell r="CO603">
            <v>295.89147111202311</v>
          </cell>
          <cell r="DA603">
            <v>317.46382372076113</v>
          </cell>
          <cell r="DI603">
            <v>332.3311579350646</v>
          </cell>
        </row>
        <row r="604">
          <cell r="AC604">
            <v>114.589</v>
          </cell>
          <cell r="AH604">
            <v>135.42500000000001</v>
          </cell>
          <cell r="AM604">
            <v>148.83500000000001</v>
          </cell>
          <cell r="AR604">
            <v>153.429</v>
          </cell>
          <cell r="AV604">
            <v>141.184</v>
          </cell>
          <cell r="BA604">
            <v>133.971</v>
          </cell>
          <cell r="BI604">
            <v>100.30053991772981</v>
          </cell>
          <cell r="BR604">
            <v>107.56000097487788</v>
          </cell>
          <cell r="CD604">
            <v>104.89792689797498</v>
          </cell>
          <cell r="CO604">
            <v>131.4050628721206</v>
          </cell>
          <cell r="DA604">
            <v>134.87798972780337</v>
          </cell>
          <cell r="DI604">
            <v>144.78227889069782</v>
          </cell>
        </row>
        <row r="605">
          <cell r="AC605">
            <v>648.24800000000005</v>
          </cell>
          <cell r="AH605">
            <v>673.80899999999997</v>
          </cell>
          <cell r="AM605">
            <v>769.904</v>
          </cell>
          <cell r="AR605">
            <v>880.54299999999989</v>
          </cell>
          <cell r="AV605">
            <v>832.24399999999991</v>
          </cell>
          <cell r="BA605">
            <v>797.65800000000002</v>
          </cell>
          <cell r="BI605">
            <v>678.2016030724642</v>
          </cell>
          <cell r="BR605">
            <v>632.76147078782651</v>
          </cell>
          <cell r="CD605">
            <v>633.63593923342489</v>
          </cell>
          <cell r="CO605">
            <v>679.18502607169125</v>
          </cell>
          <cell r="DA605">
            <v>728.70189390816381</v>
          </cell>
          <cell r="DI605">
            <v>768.35442392215953</v>
          </cell>
        </row>
        <row r="606">
          <cell r="AC606">
            <v>729.46699999999998</v>
          </cell>
          <cell r="AH606">
            <v>665.23199999999997</v>
          </cell>
          <cell r="AM606">
            <v>799.33299999999997</v>
          </cell>
          <cell r="AR606">
            <v>676.55899999999997</v>
          </cell>
          <cell r="AV606">
            <v>563.053</v>
          </cell>
          <cell r="BA606">
            <v>675.57799999999997</v>
          </cell>
          <cell r="BI606">
            <v>703.610829289908</v>
          </cell>
          <cell r="BR606">
            <v>696.97481630297875</v>
          </cell>
          <cell r="CD606">
            <v>706.9585838888288</v>
          </cell>
          <cell r="CO606">
            <v>758.63558234811774</v>
          </cell>
          <cell r="DA606">
            <v>820.3557245429015</v>
          </cell>
          <cell r="DI606">
            <v>739.56248505258941</v>
          </cell>
        </row>
        <row r="607">
          <cell r="AC607">
            <v>503.50199999999995</v>
          </cell>
          <cell r="AH607">
            <v>504.49699999999996</v>
          </cell>
          <cell r="AM607">
            <v>531.68700000000001</v>
          </cell>
          <cell r="AR607">
            <v>537.19900000000007</v>
          </cell>
          <cell r="AV607">
            <v>771.255</v>
          </cell>
          <cell r="BA607">
            <v>831.07100000000003</v>
          </cell>
          <cell r="BI607">
            <v>677.57202257476308</v>
          </cell>
          <cell r="BR607">
            <v>654.08963537376189</v>
          </cell>
          <cell r="CD607">
            <v>566.44122994101497</v>
          </cell>
          <cell r="CO607">
            <v>608.94244739420424</v>
          </cell>
          <cell r="DA607">
            <v>626.38653358807346</v>
          </cell>
          <cell r="DI607">
            <v>608.40226665141199</v>
          </cell>
        </row>
        <row r="609">
          <cell r="AC609">
            <v>8680.4509999999991</v>
          </cell>
          <cell r="AH609">
            <v>8551.1820000000007</v>
          </cell>
          <cell r="AM609">
            <v>8960.2889999999989</v>
          </cell>
          <cell r="AR609">
            <v>7389.3059999999987</v>
          </cell>
          <cell r="AV609">
            <v>6394.6989999999996</v>
          </cell>
          <cell r="BA609">
            <v>7065.156997145039</v>
          </cell>
          <cell r="BI609">
            <v>7810.3774024229133</v>
          </cell>
          <cell r="BR609">
            <v>7967.6545357101513</v>
          </cell>
          <cell r="CD609">
            <v>6155.7623572832254</v>
          </cell>
          <cell r="CO609">
            <v>8025.6577418229708</v>
          </cell>
          <cell r="DA609">
            <v>10070.061942768025</v>
          </cell>
          <cell r="DI609">
            <v>9246.8588794131065</v>
          </cell>
        </row>
        <row r="611">
          <cell r="AC611">
            <v>352.77699999999999</v>
          </cell>
          <cell r="AH611">
            <v>458.11900000000003</v>
          </cell>
          <cell r="AM611">
            <v>490.154</v>
          </cell>
          <cell r="AR611">
            <v>466.77499999999998</v>
          </cell>
          <cell r="AV611">
            <v>491.226</v>
          </cell>
          <cell r="BA611">
            <v>348.70410978587006</v>
          </cell>
          <cell r="BI611">
            <v>250.15670721212936</v>
          </cell>
          <cell r="BR611">
            <v>259.17661270565463</v>
          </cell>
          <cell r="CD611">
            <v>245.09607257189461</v>
          </cell>
          <cell r="CO611">
            <v>297.90218733172895</v>
          </cell>
          <cell r="DA611">
            <v>330.25280684564581</v>
          </cell>
          <cell r="DI611">
            <v>339.44759986395172</v>
          </cell>
        </row>
        <row r="613">
          <cell r="AC613">
            <v>9033.2279999999992</v>
          </cell>
          <cell r="AH613">
            <v>9009.3010000000013</v>
          </cell>
          <cell r="AM613">
            <v>9450.4429999999993</v>
          </cell>
          <cell r="AR613">
            <v>7856.0809999999983</v>
          </cell>
          <cell r="AV613">
            <v>6885.9249999999993</v>
          </cell>
          <cell r="BA613">
            <v>7413.861106930909</v>
          </cell>
          <cell r="BI613">
            <v>8060.534109635043</v>
          </cell>
          <cell r="BR613">
            <v>8226.8311484158057</v>
          </cell>
          <cell r="CD613">
            <v>6400.8584298551195</v>
          </cell>
          <cell r="CO613">
            <v>8323.5599291547005</v>
          </cell>
          <cell r="DA613">
            <v>10400.31474961367</v>
          </cell>
          <cell r="DI613">
            <v>9586.3064792770583</v>
          </cell>
        </row>
        <row r="614">
          <cell r="AC614">
            <v>4651.9399999999996</v>
          </cell>
          <cell r="AH614">
            <v>5143.5190000000011</v>
          </cell>
          <cell r="AM614">
            <v>5760.0549999999994</v>
          </cell>
          <cell r="AR614">
            <v>5883.6059999999979</v>
          </cell>
          <cell r="AV614">
            <v>5253.7609999999995</v>
          </cell>
          <cell r="BA614">
            <v>5152.5349597576742</v>
          </cell>
          <cell r="BI614">
            <v>4419.4351607476192</v>
          </cell>
          <cell r="BR614">
            <v>4578.7868244665651</v>
          </cell>
          <cell r="CD614">
            <v>4330.0306154368045</v>
          </cell>
          <cell r="CO614">
            <v>5262.9386428605458</v>
          </cell>
          <cell r="DA614">
            <v>5834.4662542730748</v>
          </cell>
          <cell r="DI614">
            <v>5996.9075975964806</v>
          </cell>
        </row>
        <row r="615">
          <cell r="AC615">
            <v>4381.2879999999996</v>
          </cell>
          <cell r="AH615">
            <v>3865.7820000000002</v>
          </cell>
          <cell r="AM615">
            <v>3690.3879999999999</v>
          </cell>
          <cell r="AR615">
            <v>1972.4749999999999</v>
          </cell>
          <cell r="AV615">
            <v>1632.164</v>
          </cell>
          <cell r="BA615">
            <v>2261.3261471732349</v>
          </cell>
          <cell r="BI615">
            <v>3641.0989488874238</v>
          </cell>
          <cell r="BR615">
            <v>3648.0443239492406</v>
          </cell>
          <cell r="CD615">
            <v>2070.827814418315</v>
          </cell>
          <cell r="CO615">
            <v>3060.6212862941547</v>
          </cell>
          <cell r="DA615">
            <v>4565.848495340595</v>
          </cell>
          <cell r="DI615">
            <v>3589.3988816805777</v>
          </cell>
        </row>
        <row r="619">
          <cell r="AC619">
            <v>2236.9557148406702</v>
          </cell>
          <cell r="AH619">
            <v>2045.0823912621881</v>
          </cell>
          <cell r="AM619">
            <v>2094.4853036302347</v>
          </cell>
          <cell r="AR619">
            <v>2004.8083323822373</v>
          </cell>
          <cell r="AV619">
            <v>1905.3640478005693</v>
          </cell>
          <cell r="BA619">
            <v>2063.0928444268729</v>
          </cell>
          <cell r="BI619">
            <v>2537.3419581326289</v>
          </cell>
          <cell r="BR619">
            <v>2584.730464262469</v>
          </cell>
          <cell r="CD619">
            <v>2391.1164387058761</v>
          </cell>
          <cell r="CO619">
            <v>2181.0535256133085</v>
          </cell>
          <cell r="DA619">
            <v>2115.2317472292125</v>
          </cell>
          <cell r="DI619">
            <v>2201.857936474943</v>
          </cell>
        </row>
        <row r="621">
          <cell r="AC621">
            <v>168.57772111340637</v>
          </cell>
          <cell r="AH621">
            <v>183.44870162757618</v>
          </cell>
          <cell r="AM621">
            <v>188.07606380087935</v>
          </cell>
          <cell r="AR621">
            <v>195.0129479067603</v>
          </cell>
          <cell r="AV621">
            <v>200.33266427906233</v>
          </cell>
          <cell r="BA621">
            <v>202.07964962929941</v>
          </cell>
          <cell r="BI621">
            <v>202.75451701595421</v>
          </cell>
          <cell r="BR621">
            <v>209.93356062199121</v>
          </cell>
          <cell r="CD621">
            <v>212.57924206242063</v>
          </cell>
          <cell r="CO621">
            <v>226.39689279647797</v>
          </cell>
          <cell r="DA621">
            <v>241.11269082824901</v>
          </cell>
          <cell r="DI621">
            <v>251.96276191552019</v>
          </cell>
        </row>
        <row r="622">
          <cell r="AC622">
            <v>95.711387854676872</v>
          </cell>
          <cell r="AH622">
            <v>86.51920095449691</v>
          </cell>
          <cell r="AM622">
            <v>81.023337733618234</v>
          </cell>
          <cell r="AR622">
            <v>82.705425995486877</v>
          </cell>
          <cell r="AV622">
            <v>89.529053016331289</v>
          </cell>
          <cell r="BA622">
            <v>101.54308973199491</v>
          </cell>
          <cell r="BI622">
            <v>111.83115839218102</v>
          </cell>
          <cell r="BR622">
            <v>121.94075140123168</v>
          </cell>
          <cell r="CD622">
            <v>130.62170494762876</v>
          </cell>
          <cell r="CO622">
            <v>119.62209857961528</v>
          </cell>
          <cell r="DA622">
            <v>120.65196582984133</v>
          </cell>
          <cell r="DI622">
            <v>117.6293825622913</v>
          </cell>
        </row>
        <row r="623">
          <cell r="AC623">
            <v>1964.1835787725868</v>
          </cell>
          <cell r="AH623">
            <v>1770.524672511079</v>
          </cell>
          <cell r="AM623">
            <v>1819.9685082363048</v>
          </cell>
          <cell r="AR623">
            <v>1721.0237832946391</v>
          </cell>
          <cell r="AV623">
            <v>1609.6659793456251</v>
          </cell>
          <cell r="BA623">
            <v>1747.081064270011</v>
          </cell>
          <cell r="BI623">
            <v>2206.8776667453899</v>
          </cell>
          <cell r="BR623">
            <v>2237.6989435728278</v>
          </cell>
          <cell r="CD623">
            <v>2036.499959733135</v>
          </cell>
          <cell r="CO623">
            <v>1813.9135859550038</v>
          </cell>
          <cell r="DA623">
            <v>1735.0019756035933</v>
          </cell>
          <cell r="DI623">
            <v>1814.2420815852704</v>
          </cell>
        </row>
        <row r="624">
          <cell r="AC624">
            <v>8.4830270999999993</v>
          </cell>
          <cell r="AH624">
            <v>4.589816169036057</v>
          </cell>
          <cell r="AM624">
            <v>5.4173938594321545</v>
          </cell>
          <cell r="AR624">
            <v>6.066175185350982</v>
          </cell>
          <cell r="AV624">
            <v>5.8363511595506052</v>
          </cell>
          <cell r="BA624">
            <v>4.7109029766167243</v>
          </cell>
          <cell r="BI624">
            <v>3.4158956750198484</v>
          </cell>
          <cell r="BR624">
            <v>3.8250035181982298</v>
          </cell>
          <cell r="CD624">
            <v>4.9673381665000003</v>
          </cell>
          <cell r="CO624">
            <v>3.4053780999999996</v>
          </cell>
          <cell r="DA624">
            <v>2.7212312254055968</v>
          </cell>
          <cell r="DI624">
            <v>2.423158189175632</v>
          </cell>
        </row>
        <row r="625">
          <cell r="AC625" t="str">
            <v>…</v>
          </cell>
          <cell r="AH625" t="str">
            <v>…</v>
          </cell>
          <cell r="AM625" t="str">
            <v>…</v>
          </cell>
          <cell r="AR625" t="str">
            <v>…</v>
          </cell>
          <cell r="AV625" t="str">
            <v>…</v>
          </cell>
          <cell r="BA625">
            <v>7.6781378189511109</v>
          </cell>
          <cell r="BI625">
            <v>12.12222709837649</v>
          </cell>
          <cell r="BR625">
            <v>10.888178387825095</v>
          </cell>
          <cell r="CD625">
            <v>6.3741893361256983</v>
          </cell>
          <cell r="CO625">
            <v>8.2878599063282135</v>
          </cell>
          <cell r="DA625">
            <v>6.0196006954396513</v>
          </cell>
          <cell r="DI625">
            <v>6.4337969093444745</v>
          </cell>
        </row>
        <row r="626">
          <cell r="AC626" t="str">
            <v>…</v>
          </cell>
          <cell r="AH626" t="str">
            <v>…</v>
          </cell>
          <cell r="AM626" t="str">
            <v>…</v>
          </cell>
          <cell r="AR626" t="str">
            <v>…</v>
          </cell>
          <cell r="AV626" t="str">
            <v>…</v>
          </cell>
          <cell r="BA626" t="str">
            <v>…</v>
          </cell>
          <cell r="BI626">
            <v>0.34042051630277737</v>
          </cell>
          <cell r="BR626">
            <v>0.444026760394927</v>
          </cell>
          <cell r="CD626">
            <v>7.4004460065821162E-2</v>
          </cell>
          <cell r="CO626">
            <v>0.44402676039492694</v>
          </cell>
          <cell r="DA626">
            <v>0.44402676039492694</v>
          </cell>
          <cell r="DI626">
            <v>0.44402676039492694</v>
          </cell>
        </row>
        <row r="627">
          <cell r="AC627" t="str">
            <v>…</v>
          </cell>
          <cell r="AH627" t="str">
            <v>…</v>
          </cell>
          <cell r="AM627" t="str">
            <v>…</v>
          </cell>
          <cell r="AR627" t="str">
            <v>…</v>
          </cell>
          <cell r="AV627" t="str">
            <v>…</v>
          </cell>
          <cell r="BA627">
            <v>0</v>
          </cell>
          <cell r="BI627">
            <v>7.2689404607884003E-5</v>
          </cell>
          <cell r="BR627">
            <v>0</v>
          </cell>
          <cell r="CD627">
            <v>0</v>
          </cell>
          <cell r="CO627">
            <v>8.9836835154883836</v>
          </cell>
          <cell r="DA627">
            <v>9.2802562862885498</v>
          </cell>
          <cell r="DI627">
            <v>8.7227285529460801</v>
          </cell>
        </row>
        <row r="629">
          <cell r="AC629">
            <v>1161.0265797317602</v>
          </cell>
          <cell r="AH629">
            <v>1291.6518420576485</v>
          </cell>
          <cell r="AM629">
            <v>1388.1605637137518</v>
          </cell>
          <cell r="AR629">
            <v>1499.4373480850027</v>
          </cell>
          <cell r="AV629">
            <v>995.34823373212168</v>
          </cell>
          <cell r="BA629">
            <v>829.68945813863434</v>
          </cell>
          <cell r="BI629">
            <v>678.57742067469007</v>
          </cell>
          <cell r="BR629">
            <v>735.18125320577576</v>
          </cell>
          <cell r="CD629">
            <v>718.52461640566366</v>
          </cell>
          <cell r="CO629">
            <v>741.25821810301818</v>
          </cell>
          <cell r="DA629">
            <v>773.97853936000718</v>
          </cell>
          <cell r="DI629">
            <v>841.72911584281155</v>
          </cell>
        </row>
        <row r="631">
          <cell r="AC631">
            <v>379.36814191744821</v>
          </cell>
          <cell r="AH631">
            <v>428.27983670741776</v>
          </cell>
          <cell r="AM631">
            <v>461.1598575301195</v>
          </cell>
          <cell r="AR631">
            <v>512.16726125518915</v>
          </cell>
          <cell r="AV631">
            <v>449.53635050005312</v>
          </cell>
          <cell r="BA631">
            <v>414.73323529335795</v>
          </cell>
          <cell r="BI631">
            <v>401.81685332890436</v>
          </cell>
          <cell r="BR631">
            <v>429.28543845282888</v>
          </cell>
          <cell r="CD631">
            <v>419.17796342386117</v>
          </cell>
          <cell r="CO631">
            <v>433.89606448336878</v>
          </cell>
          <cell r="DA631">
            <v>444.95178696417412</v>
          </cell>
          <cell r="DI631">
            <v>495.8518929014096</v>
          </cell>
        </row>
        <row r="632">
          <cell r="AC632">
            <v>36.225368516134921</v>
          </cell>
          <cell r="AH632">
            <v>37.971759479157527</v>
          </cell>
          <cell r="AM632">
            <v>40.679124871032386</v>
          </cell>
          <cell r="AR632">
            <v>41.602736101034864</v>
          </cell>
          <cell r="AV632">
            <v>47.308127191805823</v>
          </cell>
          <cell r="BA632">
            <v>48.694498600879655</v>
          </cell>
          <cell r="BI632">
            <v>51.224312641723905</v>
          </cell>
          <cell r="BR632">
            <v>53.785528273810101</v>
          </cell>
          <cell r="CD632">
            <v>53.318930704984609</v>
          </cell>
          <cell r="CO632">
            <v>55.619409442243423</v>
          </cell>
          <cell r="DA632">
            <v>58.400379914355597</v>
          </cell>
          <cell r="DI632">
            <v>67.130813848321196</v>
          </cell>
        </row>
        <row r="633">
          <cell r="AC633">
            <v>745.43306929817697</v>
          </cell>
          <cell r="AH633">
            <v>825.40024587107325</v>
          </cell>
          <cell r="AM633">
            <v>886.32158131259985</v>
          </cell>
          <cell r="AR633">
            <v>945.66735072877873</v>
          </cell>
          <cell r="AV633">
            <v>498.50375604026272</v>
          </cell>
          <cell r="BA633">
            <v>366.2617242443967</v>
          </cell>
          <cell r="BI633">
            <v>225.5362547040618</v>
          </cell>
          <cell r="BR633">
            <v>252.11028647913679</v>
          </cell>
          <cell r="CD633">
            <v>246.02772227681783</v>
          </cell>
          <cell r="CO633">
            <v>251.742744177406</v>
          </cell>
          <cell r="DA633">
            <v>270.62637248147746</v>
          </cell>
          <cell r="DI633">
            <v>278.74640909308073</v>
          </cell>
        </row>
        <row r="635">
          <cell r="AC635">
            <v>1819.8459599401399</v>
          </cell>
          <cell r="AH635">
            <v>1766.1364162596556</v>
          </cell>
          <cell r="AM635">
            <v>1960.5708667755837</v>
          </cell>
          <cell r="AR635">
            <v>1880.5789054204622</v>
          </cell>
          <cell r="AV635">
            <v>1786.5594719678165</v>
          </cell>
          <cell r="BA635">
            <v>1879.2695643858087</v>
          </cell>
          <cell r="BI635">
            <v>1672.5737684243627</v>
          </cell>
          <cell r="BR635">
            <v>1558.5518521463978</v>
          </cell>
          <cell r="CD635">
            <v>1473.3882793913533</v>
          </cell>
          <cell r="CO635">
            <v>1564.4877849869695</v>
          </cell>
          <cell r="DA635">
            <v>1604.3833492089539</v>
          </cell>
          <cell r="DI635">
            <v>1587.116271302423</v>
          </cell>
        </row>
        <row r="637">
          <cell r="AC637">
            <v>380.68088854248509</v>
          </cell>
          <cell r="AH637">
            <v>420.38055703203963</v>
          </cell>
          <cell r="AM637">
            <v>445.84153135829797</v>
          </cell>
          <cell r="AR637">
            <v>381.99905888790101</v>
          </cell>
          <cell r="AV637">
            <v>328.73905322192945</v>
          </cell>
          <cell r="BA637">
            <v>308.91760928716906</v>
          </cell>
          <cell r="BI637">
            <v>257.84244069730903</v>
          </cell>
          <cell r="BR637">
            <v>276.64175913206145</v>
          </cell>
          <cell r="CD637">
            <v>265.72109656049821</v>
          </cell>
          <cell r="CO637">
            <v>296.91718775985441</v>
          </cell>
          <cell r="DA637">
            <v>292.87185329973886</v>
          </cell>
          <cell r="DI637">
            <v>324.14371656316598</v>
          </cell>
        </row>
        <row r="638">
          <cell r="AC638">
            <v>274.91421638650797</v>
          </cell>
          <cell r="AH638">
            <v>292.26768558425459</v>
          </cell>
          <cell r="AM638">
            <v>306.99348660795084</v>
          </cell>
          <cell r="AR638">
            <v>241.62030442424305</v>
          </cell>
          <cell r="AV638">
            <v>198.2536064605894</v>
          </cell>
          <cell r="BA638">
            <v>189.35917591125684</v>
          </cell>
          <cell r="BI638">
            <v>150.45396966875981</v>
          </cell>
          <cell r="BR638">
            <v>171.5205697508282</v>
          </cell>
          <cell r="CD638">
            <v>139.88883188416534</v>
          </cell>
          <cell r="CO638">
            <v>150.64691021430127</v>
          </cell>
          <cell r="DA638">
            <v>156.92234870963847</v>
          </cell>
          <cell r="DI638">
            <v>166.49834597125542</v>
          </cell>
        </row>
        <row r="639">
          <cell r="AC639">
            <v>105.76667215597712</v>
          </cell>
          <cell r="AH639">
            <v>128.11287144778504</v>
          </cell>
          <cell r="AM639">
            <v>138.8480447503471</v>
          </cell>
          <cell r="AR639">
            <v>140.37875446365797</v>
          </cell>
          <cell r="AV639">
            <v>130.48544676134009</v>
          </cell>
          <cell r="BA639">
            <v>119.55843337591219</v>
          </cell>
          <cell r="BI639">
            <v>107.38847102854925</v>
          </cell>
          <cell r="BR639">
            <v>105.12118938123325</v>
          </cell>
          <cell r="CD639">
            <v>125.83226467633285</v>
          </cell>
          <cell r="CO639">
            <v>146.27027754555311</v>
          </cell>
          <cell r="DA639">
            <v>135.94950459010036</v>
          </cell>
          <cell r="DI639">
            <v>157.64537059191059</v>
          </cell>
        </row>
        <row r="640">
          <cell r="AC640">
            <v>400.46737101925351</v>
          </cell>
          <cell r="AH640">
            <v>393.52930479904933</v>
          </cell>
          <cell r="AM640">
            <v>441.11091562767945</v>
          </cell>
          <cell r="AR640">
            <v>542.14965193634953</v>
          </cell>
          <cell r="AV640">
            <v>501.5035731769982</v>
          </cell>
          <cell r="BA640">
            <v>471.47305441623007</v>
          </cell>
          <cell r="BI640">
            <v>401.95304146010056</v>
          </cell>
          <cell r="BR640">
            <v>366.51858613401834</v>
          </cell>
          <cell r="CD640">
            <v>363.0317608704396</v>
          </cell>
          <cell r="CO640">
            <v>380.37966263845954</v>
          </cell>
          <cell r="DA640">
            <v>396.22498714175725</v>
          </cell>
          <cell r="DI640">
            <v>425.40413958915258</v>
          </cell>
        </row>
        <row r="641">
          <cell r="AC641">
            <v>719.45240890316234</v>
          </cell>
          <cell r="AH641">
            <v>632.81149277692327</v>
          </cell>
          <cell r="AM641">
            <v>748.22251393184638</v>
          </cell>
          <cell r="AR641">
            <v>632.20498311757092</v>
          </cell>
          <cell r="AV641">
            <v>503.55333409910213</v>
          </cell>
          <cell r="BA641">
            <v>614.15432312484586</v>
          </cell>
          <cell r="BI641">
            <v>622.26855050661572</v>
          </cell>
          <cell r="BR641">
            <v>546.96307615091314</v>
          </cell>
          <cell r="CD641">
            <v>529.04808376177925</v>
          </cell>
          <cell r="CO641">
            <v>555.55214001349782</v>
          </cell>
          <cell r="DA641">
            <v>584.08350466863044</v>
          </cell>
          <cell r="DI641">
            <v>499.69183926001222</v>
          </cell>
        </row>
        <row r="642">
          <cell r="AC642">
            <v>319.24529147523896</v>
          </cell>
          <cell r="AH642">
            <v>319.41506165164338</v>
          </cell>
          <cell r="AM642">
            <v>325.39590585775994</v>
          </cell>
          <cell r="AR642">
            <v>324.22521147864092</v>
          </cell>
          <cell r="AV642">
            <v>452.76351146978686</v>
          </cell>
          <cell r="BA642">
            <v>484.7245775575638</v>
          </cell>
          <cell r="BI642">
            <v>390.50973576033709</v>
          </cell>
          <cell r="BR642">
            <v>368.42843072940485</v>
          </cell>
          <cell r="CD642">
            <v>315.58733819863613</v>
          </cell>
          <cell r="CO642">
            <v>331.63879457515759</v>
          </cell>
          <cell r="DA642">
            <v>331.20300409882731</v>
          </cell>
          <cell r="DI642">
            <v>337.87657589009228</v>
          </cell>
        </row>
        <row r="644">
          <cell r="AC644">
            <v>5217.8282545125703</v>
          </cell>
          <cell r="AH644">
            <v>5102.8706495794922</v>
          </cell>
          <cell r="AM644">
            <v>5443.21673411957</v>
          </cell>
          <cell r="AR644">
            <v>5384.8245858877026</v>
          </cell>
          <cell r="AV644">
            <v>4687.2717535005077</v>
          </cell>
          <cell r="BA644">
            <v>4772.0518669513158</v>
          </cell>
          <cell r="BI644">
            <v>4888.4931472316821</v>
          </cell>
          <cell r="BR644">
            <v>4878.4635696146424</v>
          </cell>
          <cell r="CD644">
            <v>4583.0293345028931</v>
          </cell>
          <cell r="CO644">
            <v>4486.7995287032954</v>
          </cell>
          <cell r="DA644">
            <v>4493.5936357981736</v>
          </cell>
          <cell r="DI644">
            <v>4630.7033236201778</v>
          </cell>
        </row>
        <row r="646">
          <cell r="AC646">
            <v>216.49005666686992</v>
          </cell>
          <cell r="AH646">
            <v>269.46563085735869</v>
          </cell>
          <cell r="AM646">
            <v>286.49233825439057</v>
          </cell>
          <cell r="AR646">
            <v>287.19341218356141</v>
          </cell>
          <cell r="AV646">
            <v>295.2999918970711</v>
          </cell>
          <cell r="BA646">
            <v>202.78299297483073</v>
          </cell>
          <cell r="BI646">
            <v>140.40483851808867</v>
          </cell>
          <cell r="BR646">
            <v>142.65932187352345</v>
          </cell>
          <cell r="CD646">
            <v>131.3424469756412</v>
          </cell>
          <cell r="CO646">
            <v>156.35670491786905</v>
          </cell>
          <cell r="DA646">
            <v>169.42730770245515</v>
          </cell>
          <cell r="DI646">
            <v>169.90876592037517</v>
          </cell>
        </row>
        <row r="648">
          <cell r="AC648">
            <v>5434.3183111794406</v>
          </cell>
          <cell r="AH648">
            <v>5372.3362804368508</v>
          </cell>
          <cell r="AM648">
            <v>5729.7090723739602</v>
          </cell>
          <cell r="AR648">
            <v>5672.0179980712637</v>
          </cell>
          <cell r="AV648">
            <v>4982.5717453975785</v>
          </cell>
          <cell r="BA648">
            <v>4974.8348599261462</v>
          </cell>
          <cell r="BI648">
            <v>5028.8979857497707</v>
          </cell>
          <cell r="BR648">
            <v>5021.1228914881658</v>
          </cell>
          <cell r="CD648">
            <v>4714.3717814785341</v>
          </cell>
          <cell r="CO648">
            <v>4643.1562336211646</v>
          </cell>
          <cell r="DA648">
            <v>4663.0209435006291</v>
          </cell>
          <cell r="DI648">
            <v>4800.6120895405529</v>
          </cell>
        </row>
        <row r="649">
          <cell r="AC649">
            <v>3461.6517053068537</v>
          </cell>
          <cell r="AH649">
            <v>3597.2217917567359</v>
          </cell>
          <cell r="AM649">
            <v>3904.3231702782232</v>
          </cell>
          <cell r="AR649">
            <v>3944.9280395912738</v>
          </cell>
          <cell r="AV649">
            <v>3367.0694148924031</v>
          </cell>
          <cell r="BA649">
            <v>3223.0428926795184</v>
          </cell>
          <cell r="BI649">
            <v>2818.604423329361</v>
          </cell>
          <cell r="BR649">
            <v>2779.5989443971398</v>
          </cell>
          <cell r="CD649">
            <v>2672.9044835788991</v>
          </cell>
          <cell r="CO649">
            <v>2825.837269566161</v>
          </cell>
          <cell r="DA649">
            <v>2925.2977366716304</v>
          </cell>
          <cell r="DI649">
            <v>2983.9468497661069</v>
          </cell>
        </row>
        <row r="650">
          <cell r="AC650">
            <v>1972.6666058725868</v>
          </cell>
          <cell r="AH650">
            <v>1775.1144886801151</v>
          </cell>
          <cell r="AM650">
            <v>1825.385902095737</v>
          </cell>
          <cell r="AR650">
            <v>1727.0899584799902</v>
          </cell>
          <cell r="AV650">
            <v>1615.5023305051757</v>
          </cell>
          <cell r="BA650">
            <v>1751.7919672466278</v>
          </cell>
          <cell r="BI650">
            <v>2210.2935624204097</v>
          </cell>
          <cell r="BR650">
            <v>2241.523947091026</v>
          </cell>
          <cell r="CD650">
            <v>2041.467297899635</v>
          </cell>
          <cell r="CO650">
            <v>1817.3189640550038</v>
          </cell>
          <cell r="DA650">
            <v>1737.7232068289989</v>
          </cell>
          <cell r="DI650">
            <v>1816.665239774446</v>
          </cell>
        </row>
        <row r="800">
          <cell r="AC800">
            <v>1.4102596080085577E-2</v>
          </cell>
          <cell r="AH800">
            <v>-8.5774305814609514E-2</v>
          </cell>
          <cell r="AM800">
            <v>2.4156930096863243E-2</v>
          </cell>
          <cell r="AR800">
            <v>-4.2815755781416193E-2</v>
          </cell>
          <cell r="AV800">
            <v>-4.9602888702832804E-2</v>
          </cell>
          <cell r="BA800">
            <v>8.2781448935375729E-2</v>
          </cell>
          <cell r="BI800">
            <v>0.2298728896214568</v>
          </cell>
          <cell r="BR800">
            <v>1.8676436566995483E-2</v>
          </cell>
          <cell r="CD800">
            <v>-7.4906853241983595E-2</v>
          </cell>
          <cell r="CO800">
            <v>-8.7851394307781286E-2</v>
          </cell>
          <cell r="DA800">
            <v>-3.0178891811280518E-2</v>
          </cell>
          <cell r="DI800">
            <v>4.0953521692932246E-2</v>
          </cell>
        </row>
        <row r="802">
          <cell r="AC802">
            <v>-1.0753896012111457E-2</v>
          </cell>
          <cell r="AH802">
            <v>8.8214388093226986E-2</v>
          </cell>
          <cell r="AM802">
            <v>2.5224284130924476E-2</v>
          </cell>
          <cell r="AR802">
            <v>3.6883396885768492E-2</v>
          </cell>
          <cell r="AV802">
            <v>2.7278785482723389E-2</v>
          </cell>
          <cell r="BA802">
            <v>8.7204218868848129E-3</v>
          </cell>
          <cell r="BI802">
            <v>3.3396108311390671E-3</v>
          </cell>
          <cell r="BR802">
            <v>3.5407564337874155E-2</v>
          </cell>
          <cell r="CD802">
            <v>1.2602470193859438E-2</v>
          </cell>
          <cell r="CO802">
            <v>6.4999999999999988E-2</v>
          </cell>
          <cell r="DA802">
            <v>6.4999999999999891E-2</v>
          </cell>
          <cell r="DI802">
            <v>4.4999999999999873E-2</v>
          </cell>
        </row>
        <row r="803">
          <cell r="AC803">
            <v>0.16166891627927063</v>
          </cell>
          <cell r="AH803">
            <v>-9.6040681325579511E-2</v>
          </cell>
          <cell r="AM803">
            <v>-6.3521890635225786E-2</v>
          </cell>
          <cell r="AR803">
            <v>2.076054022112582E-2</v>
          </cell>
          <cell r="AV803">
            <v>8.250519163297422E-2</v>
          </cell>
          <cell r="BA803">
            <v>0.13419148657220914</v>
          </cell>
          <cell r="BI803">
            <v>0.10131727020853568</v>
          </cell>
          <cell r="BR803">
            <v>9.0400503351644568E-2</v>
          </cell>
          <cell r="CD803">
            <v>7.1189929917960096E-2</v>
          </cell>
          <cell r="CO803">
            <v>-8.4209637076959276E-2</v>
          </cell>
          <cell r="DA803">
            <v>8.6093394318827489E-3</v>
          </cell>
          <cell r="DI803">
            <v>-2.5052084702978334E-2</v>
          </cell>
        </row>
        <row r="804">
          <cell r="AC804">
            <v>9.976087834440912E-3</v>
          </cell>
          <cell r="AH804">
            <v>-9.8595115219588969E-2</v>
          </cell>
          <cell r="AM804">
            <v>2.7926092470149686E-2</v>
          </cell>
          <cell r="AR804">
            <v>-5.4366174191415602E-2</v>
          </cell>
          <cell r="AV804">
            <v>-6.470439573812066E-2</v>
          </cell>
          <cell r="BA804">
            <v>8.5368695547786227E-2</v>
          </cell>
          <cell r="BI804">
            <v>0.2631798900914179</v>
          </cell>
          <cell r="BR804">
            <v>1.3966010573160523E-2</v>
          </cell>
          <cell r="CD804">
            <v>-8.9913339065373965E-2</v>
          </cell>
          <cell r="CO804">
            <v>-0.10929849161759826</v>
          </cell>
          <cell r="DA804">
            <v>-4.3503511392393272E-2</v>
          </cell>
          <cell r="DI804">
            <v>4.567147882013798E-2</v>
          </cell>
        </row>
        <row r="805">
          <cell r="AC805">
            <v>2.6540643746022326E-2</v>
          </cell>
          <cell r="AH805">
            <v>-0.45894123466420877</v>
          </cell>
          <cell r="AM805">
            <v>0.1803073717808405</v>
          </cell>
          <cell r="AR805">
            <v>0.11975893626217388</v>
          </cell>
          <cell r="AV805">
            <v>-3.7886150461887688E-2</v>
          </cell>
          <cell r="BA805">
            <v>-0.19283421304974041</v>
          </cell>
          <cell r="BI805">
            <v>-0.27489577009436184</v>
          </cell>
          <cell r="BR805">
            <v>0.11976590683671985</v>
          </cell>
          <cell r="CD805">
            <v>0.29864930656060362</v>
          </cell>
          <cell r="CO805">
            <v>-0.31444609047033373</v>
          </cell>
          <cell r="DA805">
            <v>-0.20090188358068164</v>
          </cell>
          <cell r="DI805">
            <v>-0.10953609287117354</v>
          </cell>
        </row>
        <row r="806">
          <cell r="AC806" t="str">
            <v>…</v>
          </cell>
          <cell r="AH806" t="str">
            <v>…</v>
          </cell>
          <cell r="AM806" t="str">
            <v>…</v>
          </cell>
          <cell r="AR806" t="str">
            <v>…</v>
          </cell>
          <cell r="AV806" t="str">
            <v>…</v>
          </cell>
          <cell r="BA806" t="str">
            <v>…</v>
          </cell>
          <cell r="BI806">
            <v>0.57879780022397065</v>
          </cell>
          <cell r="BR806">
            <v>-0.10180049429338518</v>
          </cell>
          <cell r="CD806">
            <v>-0.41457706614605366</v>
          </cell>
          <cell r="CO806">
            <v>0.3002217959477283</v>
          </cell>
          <cell r="DA806">
            <v>-0.27368455023674182</v>
          </cell>
          <cell r="DI806">
            <v>6.8807921797638727E-2</v>
          </cell>
        </row>
        <row r="807">
          <cell r="AC807" t="str">
            <v>…</v>
          </cell>
          <cell r="AH807" t="str">
            <v>…</v>
          </cell>
          <cell r="AM807" t="str">
            <v>…</v>
          </cell>
          <cell r="AR807" t="str">
            <v>…</v>
          </cell>
          <cell r="AV807" t="str">
            <v>…</v>
          </cell>
          <cell r="BA807" t="str">
            <v>…</v>
          </cell>
          <cell r="BI807" t="str">
            <v>…</v>
          </cell>
          <cell r="BR807" t="str">
            <v>…</v>
          </cell>
          <cell r="CD807" t="str">
            <v>…</v>
          </cell>
          <cell r="CO807" t="str">
            <v>…</v>
          </cell>
          <cell r="DA807" t="str">
            <v>…</v>
          </cell>
          <cell r="DI807" t="str">
            <v>…</v>
          </cell>
        </row>
        <row r="808">
          <cell r="AC808" t="str">
            <v>…</v>
          </cell>
          <cell r="AH808" t="str">
            <v>…</v>
          </cell>
          <cell r="AM808" t="str">
            <v>…</v>
          </cell>
          <cell r="AR808" t="str">
            <v>…</v>
          </cell>
          <cell r="AV808" t="str">
            <v>…</v>
          </cell>
          <cell r="BA808" t="str">
            <v>…</v>
          </cell>
          <cell r="BI808" t="str">
            <v>…</v>
          </cell>
          <cell r="BR808" t="str">
            <v>…</v>
          </cell>
          <cell r="CD808" t="str">
            <v>…</v>
          </cell>
          <cell r="CO808" t="str">
            <v>…</v>
          </cell>
          <cell r="DA808" t="str">
            <v>…</v>
          </cell>
          <cell r="DI808" t="str">
            <v>…</v>
          </cell>
        </row>
        <row r="810">
          <cell r="AC810">
            <v>0.35056814882167386</v>
          </cell>
          <cell r="AH810">
            <v>0.11250841678066284</v>
          </cell>
          <cell r="AM810">
            <v>7.4717287208262984E-2</v>
          </cell>
          <cell r="AR810">
            <v>8.0161320873106803E-2</v>
          </cell>
          <cell r="AV810">
            <v>-0.33618551318377882</v>
          </cell>
          <cell r="BA810">
            <v>-0.16643298292934042</v>
          </cell>
          <cell r="BI810">
            <v>-0.18213083941425068</v>
          </cell>
          <cell r="BR810">
            <v>8.3415437658986819E-2</v>
          </cell>
          <cell r="CD810">
            <v>-2.2656503722694812E-2</v>
          </cell>
          <cell r="CO810">
            <v>3.1639280239383769E-2</v>
          </cell>
          <cell r="DA810">
            <v>4.414159662300244E-2</v>
          </cell>
          <cell r="DI810">
            <v>8.7535471640888707E-2</v>
          </cell>
        </row>
        <row r="812">
          <cell r="AC812">
            <v>5.9509249741910943E-2</v>
          </cell>
          <cell r="AH812">
            <v>0.12892936803484384</v>
          </cell>
          <cell r="AM812">
            <v>7.677228299020751E-2</v>
          </cell>
          <cell r="AR812">
            <v>0.11060677310088342</v>
          </cell>
          <cell r="AV812">
            <v>-0.1222860489005953</v>
          </cell>
          <cell r="BA812">
            <v>-7.7420024360612974E-2</v>
          </cell>
          <cell r="BI812">
            <v>-3.1143831420496842E-2</v>
          </cell>
          <cell r="BR812">
            <v>6.8360958223522575E-2</v>
          </cell>
          <cell r="CD812">
            <v>-2.3544882084506929E-2</v>
          </cell>
          <cell r="CO812">
            <v>3.511181966554159E-2</v>
          </cell>
          <cell r="DA812">
            <v>2.5480116981400066E-2</v>
          </cell>
          <cell r="DI812">
            <v>0.11439465449620448</v>
          </cell>
        </row>
        <row r="813">
          <cell r="AC813">
            <v>0.59718667453594532</v>
          </cell>
          <cell r="AH813">
            <v>4.8209059964283214E-2</v>
          </cell>
          <cell r="AM813">
            <v>7.1299445403916972E-2</v>
          </cell>
          <cell r="AR813">
            <v>2.270479595936889E-2</v>
          </cell>
          <cell r="AV813">
            <v>0.13713980438486204</v>
          </cell>
          <cell r="BA813">
            <v>2.9305142506549337E-2</v>
          </cell>
          <cell r="BI813">
            <v>5.195276907109482E-2</v>
          </cell>
          <cell r="BR813">
            <v>5.000000000000001E-2</v>
          </cell>
          <cell r="CD813">
            <v>-8.6751508035795028E-3</v>
          </cell>
          <cell r="CO813">
            <v>4.3145627769383417E-2</v>
          </cell>
          <cell r="DA813">
            <v>5.0000000000000037E-2</v>
          </cell>
          <cell r="DI813">
            <v>0.14949275923836142</v>
          </cell>
        </row>
        <row r="814">
          <cell r="AC814">
            <v>0.55649766843954573</v>
          </cell>
          <cell r="AH814">
            <v>0.1072761323135089</v>
          </cell>
          <cell r="AM814">
            <v>7.3808235151704149E-2</v>
          </cell>
          <cell r="AR814">
            <v>6.6957378300876572E-2</v>
          </cell>
          <cell r="AV814">
            <v>-0.4728550629816175</v>
          </cell>
          <cell r="BA814">
            <v>-0.26527790451630057</v>
          </cell>
          <cell r="BI814">
            <v>-0.38422106440593429</v>
          </cell>
          <cell r="BR814">
            <v>0.11782598682391084</v>
          </cell>
          <cell r="CD814">
            <v>-2.4126600652696183E-2</v>
          </cell>
          <cell r="CO814">
            <v>2.3229178597027854E-2</v>
          </cell>
          <cell r="DA814">
            <v>7.5011609036739327E-2</v>
          </cell>
          <cell r="DI814">
            <v>3.0004602053922257E-2</v>
          </cell>
        </row>
        <row r="816">
          <cell r="AC816">
            <v>0.26941669385571904</v>
          </cell>
          <cell r="AH816">
            <v>-2.9513236209426755E-2</v>
          </cell>
          <cell r="AM816">
            <v>0.1100902788289161</v>
          </cell>
          <cell r="AR816">
            <v>-4.0800341732445899E-2</v>
          </cell>
          <cell r="AV816">
            <v>-4.999494207961707E-2</v>
          </cell>
          <cell r="BA816">
            <v>5.1893090531084374E-2</v>
          </cell>
          <cell r="BI816">
            <v>-0.10998730564180625</v>
          </cell>
          <cell r="BR816">
            <v>-6.8171532060662732E-2</v>
          </cell>
          <cell r="CD816">
            <v>-5.464275868509564E-2</v>
          </cell>
          <cell r="CO816">
            <v>6.1829937749503988E-2</v>
          </cell>
          <cell r="DA816">
            <v>2.5500719535702016E-2</v>
          </cell>
          <cell r="DI816">
            <v>-1.0762438986321095E-2</v>
          </cell>
        </row>
        <row r="818">
          <cell r="AC818">
            <v>9.7941638004287929E-2</v>
          </cell>
          <cell r="AH818">
            <v>0.10428595100098896</v>
          </cell>
          <cell r="AM818">
            <v>6.0566488864321595E-2</v>
          </cell>
          <cell r="AR818">
            <v>-0.14319543600143056</v>
          </cell>
          <cell r="AV818">
            <v>-0.13942444209424323</v>
          </cell>
          <cell r="BA818">
            <v>-6.029537330746973E-2</v>
          </cell>
          <cell r="BI818">
            <v>-0.16533589233620113</v>
          </cell>
          <cell r="BR818">
            <v>7.2910101160660559E-2</v>
          </cell>
          <cell r="CD818">
            <v>-3.9475828254656252E-2</v>
          </cell>
          <cell r="CO818">
            <v>0.11740163503447539</v>
          </cell>
          <cell r="DA818">
            <v>-1.3624453641893602E-2</v>
          </cell>
          <cell r="DI818">
            <v>0.10677660864672449</v>
          </cell>
        </row>
        <row r="819">
          <cell r="AC819">
            <v>8.2985842504998228E-2</v>
          </cell>
          <cell r="AH819">
            <v>-1.7324922633636018E-2</v>
          </cell>
          <cell r="AM819">
            <v>0.1209099557475829</v>
          </cell>
          <cell r="AR819">
            <v>0.22905517122580576</v>
          </cell>
          <cell r="AV819">
            <v>-7.4972064658123824E-2</v>
          </cell>
          <cell r="BA819">
            <v>-5.9880966690878008E-2</v>
          </cell>
          <cell r="BI819">
            <v>-0.14745278082160604</v>
          </cell>
          <cell r="BR819">
            <v>-8.815570892899835E-2</v>
          </cell>
          <cell r="CD819">
            <v>-9.5133654758336635E-3</v>
          </cell>
          <cell r="CO819">
            <v>4.7786181920901227E-2</v>
          </cell>
          <cell r="DA819">
            <v>4.1656602756804759E-2</v>
          </cell>
          <cell r="DI819">
            <v>7.3642888243582449E-2</v>
          </cell>
        </row>
        <row r="820">
          <cell r="AC820">
            <v>0.36477763591856832</v>
          </cell>
          <cell r="AH820">
            <v>-0.12042619505343939</v>
          </cell>
          <cell r="AM820">
            <v>0.18237820025750928</v>
          </cell>
          <cell r="AR820">
            <v>-0.15505752453854013</v>
          </cell>
          <cell r="AV820">
            <v>-0.20349673358165146</v>
          </cell>
          <cell r="BA820">
            <v>0.21964106190184976</v>
          </cell>
          <cell r="BI820">
            <v>1.3212033321664655E-2</v>
          </cell>
          <cell r="BR820">
            <v>-0.12101764470403195</v>
          </cell>
          <cell r="CD820">
            <v>-3.2753568147973013E-2</v>
          </cell>
          <cell r="CO820">
            <v>5.0097632077716517E-2</v>
          </cell>
          <cell r="DA820">
            <v>5.1356772119425936E-2</v>
          </cell>
          <cell r="DI820">
            <v>-0.14448561675525551</v>
          </cell>
        </row>
        <row r="821">
          <cell r="AC821">
            <v>0.6807014304561595</v>
          </cell>
          <cell r="AH821">
            <v>5.3178599947368177E-4</v>
          </cell>
          <cell r="AM821">
            <v>1.8724365016447829E-2</v>
          </cell>
          <cell r="AR821">
            <v>-3.5977538685774729E-3</v>
          </cell>
          <cell r="AV821">
            <v>0.39644757853635854</v>
          </cell>
          <cell r="BA821">
            <v>7.0591081829944946E-2</v>
          </cell>
          <cell r="BI821">
            <v>-0.19436778360189125</v>
          </cell>
          <cell r="BR821">
            <v>-5.6544825925886617E-2</v>
          </cell>
          <cell r="CD821">
            <v>-0.1434229503574285</v>
          </cell>
          <cell r="CO821">
            <v>5.0862168514563134E-2</v>
          </cell>
          <cell r="DA821">
            <v>-1.3140515629015824E-3</v>
          </cell>
          <cell r="DI821">
            <v>2.0149490519940021E-2</v>
          </cell>
        </row>
        <row r="823">
          <cell r="AC823">
            <v>0.15974586903887142</v>
          </cell>
          <cell r="AH823">
            <v>-2.2031695817825835E-2</v>
          </cell>
          <cell r="AM823">
            <v>6.6696984484238178E-2</v>
          </cell>
          <cell r="AR823">
            <v>-1.072750748024591E-2</v>
          </cell>
          <cell r="AV823">
            <v>-0.12954049315093918</v>
          </cell>
          <cell r="BA823">
            <v>1.8087304920499515E-2</v>
          </cell>
          <cell r="BI823">
            <v>2.4400673657127756E-2</v>
          </cell>
          <cell r="BR823">
            <v>-2.0516705894779307E-3</v>
          </cell>
          <cell r="CD823">
            <v>-6.0558868770047236E-2</v>
          </cell>
          <cell r="CO823">
            <v>-2.0996986660142207E-2</v>
          </cell>
          <cell r="DA823">
            <v>1.514243516211148E-3</v>
          </cell>
          <cell r="DI823">
            <v>3.0512257879689222E-2</v>
          </cell>
        </row>
        <row r="825">
          <cell r="AC825">
            <v>3.824520271498719E-3</v>
          </cell>
          <cell r="AH825">
            <v>0.24470211244854725</v>
          </cell>
          <cell r="AM825">
            <v>6.3186935353714752E-2</v>
          </cell>
          <cell r="AR825">
            <v>2.4470948627893637E-3</v>
          </cell>
          <cell r="AV825">
            <v>2.8226899955241032E-2</v>
          </cell>
          <cell r="BA825">
            <v>-0.31329834561759085</v>
          </cell>
          <cell r="BI825">
            <v>-0.30761038458725382</v>
          </cell>
          <cell r="BR825">
            <v>1.6057020393526793E-2</v>
          </cell>
          <cell r="CD825">
            <v>-7.9327973449329764E-2</v>
          </cell>
          <cell r="CO825">
            <v>0.19045067697624826</v>
          </cell>
          <cell r="DA825">
            <v>8.3594769993725684E-2</v>
          </cell>
          <cell r="DI825">
            <v>2.8416801544503606E-3</v>
          </cell>
        </row>
        <row r="827">
          <cell r="AC827">
            <v>0.15261365408267163</v>
          </cell>
          <cell r="AH827">
            <v>-1.1405668051332368E-2</v>
          </cell>
          <cell r="AM827">
            <v>6.6520927447983533E-2</v>
          </cell>
          <cell r="AR827">
            <v>-1.0068761532912118E-2</v>
          </cell>
          <cell r="AV827">
            <v>-0.12155219763197636</v>
          </cell>
          <cell r="BA827">
            <v>-1.5527895767038136E-3</v>
          </cell>
          <cell r="BI827">
            <v>1.0867320694224416E-2</v>
          </cell>
          <cell r="BR827">
            <v>-1.546083114757329E-3</v>
          </cell>
          <cell r="CD827">
            <v>-6.1092133500583665E-2</v>
          </cell>
          <cell r="CO827">
            <v>-1.5106052547055318E-2</v>
          </cell>
          <cell r="DA827">
            <v>4.2782772924210115E-3</v>
          </cell>
          <cell r="DI827">
            <v>2.9506868553035328E-2</v>
          </cell>
        </row>
        <row r="828">
          <cell r="AC828">
            <v>0.25343471985700339</v>
          </cell>
          <cell r="AH828">
            <v>3.9163410415336615E-2</v>
          </cell>
          <cell r="AM828">
            <v>8.5371822005868458E-2</v>
          </cell>
          <cell r="AR828">
            <v>1.0399976524012245E-2</v>
          </cell>
          <cell r="AV828">
            <v>-0.14648141078860882</v>
          </cell>
          <cell r="BA828">
            <v>-4.277503801254038E-2</v>
          </cell>
          <cell r="BI828">
            <v>-0.12548342756118963</v>
          </cell>
          <cell r="BR828">
            <v>-1.3838578627556247E-2</v>
          </cell>
          <cell r="CD828">
            <v>-3.8384840026402231E-2</v>
          </cell>
          <cell r="CO828">
            <v>5.7215956247898464E-2</v>
          </cell>
          <cell r="DA828">
            <v>3.5196813410539804E-2</v>
          </cell>
          <cell r="DI828">
            <v>2.0048938047997365E-2</v>
          </cell>
        </row>
        <row r="829">
          <cell r="AC829">
            <v>1.0046175571552152E-2</v>
          </cell>
          <cell r="AH829">
            <v>-0.10014470595505763</v>
          </cell>
          <cell r="AM829">
            <v>2.8320096386009012E-2</v>
          </cell>
          <cell r="AR829">
            <v>-5.3849404393280717E-2</v>
          </cell>
          <cell r="AV829">
            <v>-6.4610200196533268E-2</v>
          </cell>
          <cell r="BA829">
            <v>8.436362744140001E-2</v>
          </cell>
          <cell r="BI829">
            <v>0.26173290193494264</v>
          </cell>
          <cell r="BR829">
            <v>1.4129518902646175E-2</v>
          </cell>
          <cell r="CD829">
            <v>-8.9250284143079422E-2</v>
          </cell>
          <cell r="CO829">
            <v>-0.1097976607684318</v>
          </cell>
          <cell r="DA829">
            <v>-4.3798451895534093E-2</v>
          </cell>
          <cell r="DI829">
            <v>4.5428427631751998E-2</v>
          </cell>
        </row>
        <row r="926">
          <cell r="AC926">
            <v>6.5980141996246746E-3</v>
          </cell>
          <cell r="AH926">
            <v>-3.5307707902159813E-2</v>
          </cell>
          <cell r="AM926">
            <v>9.1957967240333307E-3</v>
          </cell>
          <cell r="AR926">
            <v>-1.565122593752253E-2</v>
          </cell>
          <cell r="AV926">
            <v>-1.7532434596555121E-2</v>
          </cell>
          <cell r="BA926">
            <v>3.1656101444399336E-2</v>
          </cell>
          <cell r="BI926">
            <v>9.5329619386159151E-2</v>
          </cell>
          <cell r="BR926">
            <v>9.423238702420185E-3</v>
          </cell>
          <cell r="CD926">
            <v>-3.8559905770242826E-2</v>
          </cell>
          <cell r="CO926">
            <v>-4.4557986266133463E-2</v>
          </cell>
          <cell r="DA926">
            <v>-1.4176085204171998E-2</v>
          </cell>
          <cell r="DI926">
            <v>1.8577267890351443E-2</v>
          </cell>
        </row>
        <row r="928">
          <cell r="AC928">
            <v>-3.8868729885614971E-4</v>
          </cell>
          <cell r="AH928">
            <v>2.7364941953395222E-3</v>
          </cell>
          <cell r="AM928">
            <v>8.6133144534409072E-4</v>
          </cell>
          <cell r="AR928">
            <v>1.2106869682664057E-3</v>
          </cell>
          <cell r="AV928">
            <v>9.3788778070009007E-4</v>
          </cell>
          <cell r="BA928">
            <v>3.5061920620626884E-4</v>
          </cell>
          <cell r="BI928">
            <v>1.3565623898213473E-4</v>
          </cell>
          <cell r="BR928">
            <v>1.4275580109956549E-3</v>
          </cell>
          <cell r="CD928">
            <v>5.2691031420768473E-4</v>
          </cell>
          <cell r="CO928">
            <v>2.9309633127245238E-3</v>
          </cell>
          <cell r="DA928">
            <v>3.1693523309023566E-3</v>
          </cell>
          <cell r="DI928">
            <v>2.3268330163505112E-3</v>
          </cell>
        </row>
        <row r="929">
          <cell r="AC929">
            <v>2.8251821835370622E-3</v>
          </cell>
          <cell r="AH929">
            <v>-1.6915068963240267E-3</v>
          </cell>
          <cell r="AM929">
            <v>-1.0229931512090267E-3</v>
          </cell>
          <cell r="AR929">
            <v>2.9357306638462739E-4</v>
          </cell>
          <cell r="AV929">
            <v>1.2030333865592012E-3</v>
          </cell>
          <cell r="BA929">
            <v>2.4112119864126464E-3</v>
          </cell>
          <cell r="BI929">
            <v>2.0680221454303397E-3</v>
          </cell>
          <cell r="BR929">
            <v>2.0102998783625937E-3</v>
          </cell>
          <cell r="CD929">
            <v>1.728886891239622E-3</v>
          </cell>
          <cell r="CO929">
            <v>-2.3332072390276669E-3</v>
          </cell>
          <cell r="DA929">
            <v>2.2180327312028894E-4</v>
          </cell>
          <cell r="DI929">
            <v>-6.4820280761615349E-4</v>
          </cell>
        </row>
        <row r="930">
          <cell r="AC930">
            <v>4.1150009068210217E-3</v>
          </cell>
          <cell r="AH930">
            <v>-3.5636283186267187E-2</v>
          </cell>
          <cell r="AM930">
            <v>9.2034141468905518E-3</v>
          </cell>
          <cell r="AR930">
            <v>-1.7268717083513369E-2</v>
          </cell>
          <cell r="AV930">
            <v>-1.9632836846935342E-2</v>
          </cell>
          <cell r="BA930">
            <v>2.7579148268425176E-2</v>
          </cell>
          <cell r="BI930">
            <v>9.2424495570533324E-2</v>
          </cell>
          <cell r="BR930">
            <v>6.1288331787153405E-3</v>
          </cell>
          <cell r="CD930">
            <v>-4.0070515736781984E-2</v>
          </cell>
          <cell r="CO930">
            <v>-4.7214429428882057E-2</v>
          </cell>
          <cell r="DA930">
            <v>-1.6995252018446049E-2</v>
          </cell>
          <cell r="DI930">
            <v>1.6993298323509098E-2</v>
          </cell>
        </row>
        <row r="931">
          <cell r="AC931">
            <v>4.6518408122685492E-5</v>
          </cell>
          <cell r="AH931">
            <v>-7.1641201490808088E-4</v>
          </cell>
          <cell r="AM931">
            <v>1.5404428300769046E-4</v>
          </cell>
          <cell r="AR931">
            <v>1.1323111133983307E-4</v>
          </cell>
          <cell r="AV931">
            <v>-4.05189168790591E-5</v>
          </cell>
          <cell r="BA931">
            <v>-2.258769648371771E-4</v>
          </cell>
          <cell r="BI931">
            <v>-2.6031161597514838E-4</v>
          </cell>
          <cell r="BR931">
            <v>8.1351390371738977E-5</v>
          </cell>
          <cell r="CD931">
            <v>2.2750581353789652E-4</v>
          </cell>
          <cell r="CO931">
            <v>-3.3131881381025371E-4</v>
          </cell>
          <cell r="DA931">
            <v>-1.4734521953848654E-4</v>
          </cell>
          <cell r="DI931">
            <v>-6.3922731602872673E-5</v>
          </cell>
        </row>
        <row r="932">
          <cell r="AC932" t="str">
            <v>…</v>
          </cell>
          <cell r="AH932" t="str">
            <v>…</v>
          </cell>
          <cell r="AM932" t="str">
            <v>…</v>
          </cell>
          <cell r="AR932">
            <v>0</v>
          </cell>
          <cell r="AV932">
            <v>0</v>
          </cell>
          <cell r="BA932">
            <v>1.5409989481924545E-3</v>
          </cell>
          <cell r="BI932">
            <v>8.9331392992034989E-4</v>
          </cell>
          <cell r="BR932">
            <v>-2.4539147822212338E-4</v>
          </cell>
          <cell r="CD932">
            <v>-8.9899991481019802E-4</v>
          </cell>
          <cell r="CO932">
            <v>4.0592271015213498E-4</v>
          </cell>
          <cell r="DA932">
            <v>-4.8851666770634663E-4</v>
          </cell>
          <cell r="DI932">
            <v>8.8825724551405789E-5</v>
          </cell>
        </row>
        <row r="933">
          <cell r="AC933" t="str">
            <v>…</v>
          </cell>
          <cell r="AH933" t="str">
            <v>…</v>
          </cell>
          <cell r="AM933" t="str">
            <v>…</v>
          </cell>
          <cell r="AR933">
            <v>0</v>
          </cell>
          <cell r="AV933">
            <v>0</v>
          </cell>
          <cell r="BA933">
            <v>0</v>
          </cell>
          <cell r="BI933">
            <v>6.8428505847494822E-5</v>
          </cell>
          <cell r="BR933">
            <v>2.0602176537630187E-5</v>
          </cell>
          <cell r="CD933">
            <v>-7.3693137635880138E-5</v>
          </cell>
          <cell r="CO933">
            <v>7.8488145924939841E-5</v>
          </cell>
          <cell r="DA933">
            <v>0</v>
          </cell>
          <cell r="DI933">
            <v>0</v>
          </cell>
        </row>
        <row r="934">
          <cell r="AC934" t="str">
            <v>…</v>
          </cell>
          <cell r="AH934" t="str">
            <v>…</v>
          </cell>
          <cell r="AM934" t="str">
            <v>…</v>
          </cell>
          <cell r="AR934">
            <v>0</v>
          </cell>
          <cell r="AV934">
            <v>0</v>
          </cell>
          <cell r="BA934">
            <v>0</v>
          </cell>
          <cell r="BI934">
            <v>1.4611420610846791E-8</v>
          </cell>
          <cell r="BR934">
            <v>-1.4454340655519692E-8</v>
          </cell>
          <cell r="CD934">
            <v>0</v>
          </cell>
          <cell r="CO934">
            <v>1.9055950467849814E-3</v>
          </cell>
          <cell r="DA934">
            <v>6.3873097496198441E-5</v>
          </cell>
          <cell r="DI934">
            <v>-1.1956363484053361E-4</v>
          </cell>
        </row>
        <row r="936">
          <cell r="AC936">
            <v>6.3920005110998934E-2</v>
          </cell>
          <cell r="AH936">
            <v>2.4037101775427287E-2</v>
          </cell>
          <cell r="AM936">
            <v>1.7964013534956094E-2</v>
          </cell>
          <cell r="AR936">
            <v>1.9421018234202621E-2</v>
          </cell>
          <cell r="AV936">
            <v>-8.8872975107676583E-2</v>
          </cell>
          <cell r="BA936">
            <v>-3.3247644802406912E-2</v>
          </cell>
          <cell r="BI936">
            <v>-3.0375287164042183E-2</v>
          </cell>
          <cell r="BR936">
            <v>1.1255713019329917E-2</v>
          </cell>
          <cell r="CD936">
            <v>-3.3173131110470358E-3</v>
          </cell>
          <cell r="CO936">
            <v>4.8221911107368676E-3</v>
          </cell>
          <cell r="DA936">
            <v>7.0469998446446094E-3</v>
          </cell>
          <cell r="DI936">
            <v>1.4529331372023085E-2</v>
          </cell>
        </row>
        <row r="938">
          <cell r="AC938">
            <v>4.5193842378091756E-3</v>
          </cell>
          <cell r="AH938">
            <v>9.0005207625303719E-3</v>
          </cell>
          <cell r="AM938">
            <v>6.1202462218221572E-3</v>
          </cell>
          <cell r="AR938">
            <v>8.902267651075697E-3</v>
          </cell>
          <cell r="AV938">
            <v>-1.1042086040000808E-2</v>
          </cell>
          <cell r="BA938">
            <v>-6.9849702091782113E-3</v>
          </cell>
          <cell r="BI938">
            <v>-2.5963438642956967E-3</v>
          </cell>
          <cell r="BR938">
            <v>5.4621480097153266E-3</v>
          </cell>
          <cell r="CD938">
            <v>-2.0129909678374847E-3</v>
          </cell>
          <cell r="CO938">
            <v>3.1219644401680327E-3</v>
          </cell>
          <cell r="DA938">
            <v>2.3810791462821538E-3</v>
          </cell>
          <cell r="DI938">
            <v>1.0915693185590474E-2</v>
          </cell>
        </row>
        <row r="939">
          <cell r="AC939">
            <v>2.8728035523551856E-3</v>
          </cell>
          <cell r="AH939">
            <v>3.2136339150946359E-4</v>
          </cell>
          <cell r="AM939">
            <v>5.0394563008529872E-4</v>
          </cell>
          <cell r="AR939">
            <v>1.6119688073792612E-4</v>
          </cell>
          <cell r="AV939">
            <v>1.0058838129059259E-3</v>
          </cell>
          <cell r="BA939">
            <v>2.7824414377061968E-4</v>
          </cell>
          <cell r="BI939">
            <v>5.0852221472167758E-4</v>
          </cell>
          <cell r="BR939">
            <v>5.0929958001610519E-4</v>
          </cell>
          <cell r="CD939">
            <v>-9.2926936645281163E-5</v>
          </cell>
          <cell r="CO939">
            <v>4.8797142946951282E-4</v>
          </cell>
          <cell r="DA939">
            <v>5.9893967210819315E-4</v>
          </cell>
          <cell r="DI939">
            <v>1.8722699382541217E-3</v>
          </cell>
        </row>
        <row r="940">
          <cell r="AC940">
            <v>5.6527817320834554E-2</v>
          </cell>
          <cell r="AH940">
            <v>1.4715217621387467E-2</v>
          </cell>
          <cell r="AM940">
            <v>1.1339821683048625E-2</v>
          </cell>
          <cell r="AR940">
            <v>1.0357553702389022E-2</v>
          </cell>
          <cell r="AV940">
            <v>-7.8836772880581718E-2</v>
          </cell>
          <cell r="BA940">
            <v>-2.6540918736999323E-2</v>
          </cell>
          <cell r="BI940">
            <v>-2.828746551446816E-2</v>
          </cell>
          <cell r="BR940">
            <v>5.2842654295984885E-3</v>
          </cell>
          <cell r="CD940">
            <v>-1.2113952065642842E-3</v>
          </cell>
          <cell r="CO940">
            <v>1.2122552410993366E-3</v>
          </cell>
          <cell r="DA940">
            <v>4.0669810262542591E-3</v>
          </cell>
          <cell r="DI940">
            <v>1.7413682481784833E-3</v>
          </cell>
        </row>
        <row r="942">
          <cell r="AC942">
            <v>8.1920692078848459E-2</v>
          </cell>
          <cell r="AH942">
            <v>-9.8834003834470732E-3</v>
          </cell>
          <cell r="AM942">
            <v>3.6191787030151752E-2</v>
          </cell>
          <cell r="AR942">
            <v>-1.3960911513082954E-2</v>
          </cell>
          <cell r="AV942">
            <v>-1.6576011127717935E-2</v>
          </cell>
          <cell r="BA942">
            <v>1.8606875556509323E-2</v>
          </cell>
          <cell r="BI942">
            <v>-4.1548272813324003E-2</v>
          </cell>
          <cell r="BR942">
            <v>-2.2673340481565787E-2</v>
          </cell>
          <cell r="CD942">
            <v>-1.6961061219874583E-2</v>
          </cell>
          <cell r="CO942">
            <v>1.9323784762483302E-2</v>
          </cell>
          <cell r="DA942">
            <v>8.592337241012913E-3</v>
          </cell>
          <cell r="DI942">
            <v>-3.7029809893086379E-3</v>
          </cell>
        </row>
        <row r="944">
          <cell r="AC944">
            <v>7.2025763157009554E-3</v>
          </cell>
          <cell r="AH944">
            <v>7.3053631046758275E-3</v>
          </cell>
          <cell r="AM944">
            <v>4.739274125295072E-3</v>
          </cell>
          <cell r="AR944">
            <v>-1.1142358479982203E-2</v>
          </cell>
          <cell r="AV944">
            <v>-9.3899570988812651E-3</v>
          </cell>
          <cell r="BA944">
            <v>-3.9781552474521904E-3</v>
          </cell>
          <cell r="BI944">
            <v>-1.0266706338593572E-2</v>
          </cell>
          <cell r="BR944">
            <v>3.7382580613135236E-3</v>
          </cell>
          <cell r="CD944">
            <v>-2.1749442918587007E-3</v>
          </cell>
          <cell r="CO944">
            <v>6.6172318699846792E-3</v>
          </cell>
          <cell r="DA944">
            <v>-8.712466814756796E-4</v>
          </cell>
          <cell r="DI944">
            <v>6.7063527362050982E-3</v>
          </cell>
        </row>
        <row r="945">
          <cell r="AC945">
            <v>6.5085920538526434E-3</v>
          </cell>
          <cell r="AH945">
            <v>-1.2767132550795264E-3</v>
          </cell>
          <cell r="AM945">
            <v>8.8567819184917126E-3</v>
          </cell>
          <cell r="AR945">
            <v>1.7634182649138803E-2</v>
          </cell>
          <cell r="AV945">
            <v>-7.16607013115487E-3</v>
          </cell>
          <cell r="BA945">
            <v>-6.0271121612061971E-3</v>
          </cell>
          <cell r="BI945">
            <v>-1.3974335814869955E-2</v>
          </cell>
          <cell r="BR945">
            <v>-7.0461670581689522E-3</v>
          </cell>
          <cell r="CD945">
            <v>-6.9443137300814165E-4</v>
          </cell>
          <cell r="CO945">
            <v>3.6797907700396172E-3</v>
          </cell>
          <cell r="DA945">
            <v>3.412619284391398E-3</v>
          </cell>
          <cell r="DI945">
            <v>6.2575640986698875E-3</v>
          </cell>
        </row>
        <row r="946">
          <cell r="AC946">
            <v>4.0785619652152084E-2</v>
          </cell>
          <cell r="AH946">
            <v>-1.5943290614390766E-2</v>
          </cell>
          <cell r="AM946">
            <v>2.1482464077162807E-2</v>
          </cell>
          <cell r="AR946">
            <v>-2.024841564358983E-2</v>
          </cell>
          <cell r="AV946">
            <v>-2.2681812551056082E-2</v>
          </cell>
          <cell r="BA946">
            <v>2.2197570788199148E-2</v>
          </cell>
          <cell r="BI946">
            <v>1.6310546199498016E-3</v>
          </cell>
          <cell r="BR946">
            <v>-1.4974548016104787E-2</v>
          </cell>
          <cell r="CD946">
            <v>-3.5679254972037183E-3</v>
          </cell>
          <cell r="CO946">
            <v>5.6219698997532798E-3</v>
          </cell>
          <cell r="DA946">
            <v>6.1448211560353226E-3</v>
          </cell>
          <cell r="DI946">
            <v>-1.8098066989436168E-2</v>
          </cell>
        </row>
        <row r="947">
          <cell r="AC947">
            <v>2.7423904057142779E-2</v>
          </cell>
          <cell r="AH947">
            <v>3.1240381347404114E-5</v>
          </cell>
          <cell r="AM947">
            <v>1.1132669092021592E-3</v>
          </cell>
          <cell r="AR947">
            <v>-2.0432003864970745E-4</v>
          </cell>
          <cell r="AV947">
            <v>2.2661828653374273E-2</v>
          </cell>
          <cell r="BA947">
            <v>6.4145721769685521E-3</v>
          </cell>
          <cell r="BI947">
            <v>-1.8938285279810348E-2</v>
          </cell>
          <cell r="BR947">
            <v>-4.3908834686055154E-3</v>
          </cell>
          <cell r="CD947">
            <v>-1.0523760057804046E-2</v>
          </cell>
          <cell r="CO947">
            <v>3.4047922227057274E-3</v>
          </cell>
          <cell r="DA947">
            <v>-9.3856517938103665E-5</v>
          </cell>
          <cell r="DI947">
            <v>1.4311691652525548E-3</v>
          </cell>
        </row>
        <row r="949">
          <cell r="AC949">
            <v>0.15243871138947207</v>
          </cell>
          <cell r="AH949">
            <v>-2.1154006510179596E-2</v>
          </cell>
          <cell r="AM949">
            <v>6.3351597289141137E-2</v>
          </cell>
          <cell r="AR949">
            <v>-1.0191119216402741E-2</v>
          </cell>
          <cell r="AV949">
            <v>-0.1229814208319497</v>
          </cell>
          <cell r="BA949">
            <v>1.7015332198501678E-2</v>
          </cell>
          <cell r="BI949">
            <v>2.3406059408793103E-2</v>
          </cell>
          <cell r="BR949">
            <v>-1.9943887598157981E-3</v>
          </cell>
          <cell r="CD949">
            <v>-5.8838280101164424E-2</v>
          </cell>
          <cell r="CO949">
            <v>-2.0412010392913436E-2</v>
          </cell>
          <cell r="DA949">
            <v>1.4632518814856944E-3</v>
          </cell>
          <cell r="DI949">
            <v>2.9403618273065917E-2</v>
          </cell>
        </row>
        <row r="951">
          <cell r="AC951">
            <v>1.7494269319956246E-4</v>
          </cell>
          <cell r="AH951">
            <v>9.7483384588473217E-3</v>
          </cell>
          <cell r="AM951">
            <v>3.169330158842432E-3</v>
          </cell>
          <cell r="AR951">
            <v>1.2235768349061387E-4</v>
          </cell>
          <cell r="AV951">
            <v>1.4292231999733223E-3</v>
          </cell>
          <cell r="BA951">
            <v>-1.8568121775205483E-2</v>
          </cell>
          <cell r="BI951">
            <v>-1.2538738714568728E-2</v>
          </cell>
          <cell r="BR951">
            <v>4.4830564505846896E-4</v>
          </cell>
          <cell r="CD951">
            <v>-2.2538533994192183E-3</v>
          </cell>
          <cell r="CO951">
            <v>5.3059578458580581E-3</v>
          </cell>
          <cell r="DA951">
            <v>2.8150254109352746E-3</v>
          </cell>
          <cell r="DI951">
            <v>1.0325027996948704E-4</v>
          </cell>
        </row>
        <row r="953">
          <cell r="AC953">
            <v>0.15261365408267163</v>
          </cell>
          <cell r="AH953">
            <v>-1.1405668051332368E-2</v>
          </cell>
          <cell r="AM953">
            <v>6.6520927447983533E-2</v>
          </cell>
          <cell r="AR953">
            <v>-1.0068761532912118E-2</v>
          </cell>
          <cell r="AV953">
            <v>-0.12155219763197636</v>
          </cell>
          <cell r="BA953">
            <v>-1.5527895767038136E-3</v>
          </cell>
          <cell r="BI953">
            <v>1.0867320694224416E-2</v>
          </cell>
          <cell r="BR953">
            <v>-1.546083114757329E-3</v>
          </cell>
          <cell r="CD953">
            <v>-6.1092133500583665E-2</v>
          </cell>
          <cell r="CO953">
            <v>-1.5106052547055318E-2</v>
          </cell>
          <cell r="DA953">
            <v>4.2782772924210115E-3</v>
          </cell>
          <cell r="DI953">
            <v>2.9506868553035328E-2</v>
          </cell>
        </row>
        <row r="954">
          <cell r="AC954">
            <v>0.14845213476772789</v>
          </cell>
          <cell r="AH954">
            <v>2.4947027149842947E-2</v>
          </cell>
          <cell r="AM954">
            <v>5.716346901808525E-2</v>
          </cell>
          <cell r="AR954">
            <v>7.0867244392614484E-3</v>
          </cell>
          <cell r="AV954">
            <v>-0.10187884186816193</v>
          </cell>
          <cell r="BA954">
            <v>-2.8906060880291889E-2</v>
          </cell>
          <cell r="BI954">
            <v>-8.1296863260333738E-2</v>
          </cell>
          <cell r="BR954">
            <v>-7.7562676838444106E-3</v>
          </cell>
          <cell r="CD954">
            <v>-2.1249123577339588E-2</v>
          </cell>
          <cell r="CO954">
            <v>3.2439695695637039E-2</v>
          </cell>
          <cell r="DA954">
            <v>2.1420874530405566E-2</v>
          </cell>
          <cell r="DI954">
            <v>1.2577492961129035E-2</v>
          </cell>
        </row>
        <row r="955">
          <cell r="AC955">
            <v>4.1615193149437376E-3</v>
          </cell>
          <cell r="AH955">
            <v>-3.6352695201175275E-2</v>
          </cell>
          <cell r="AM955">
            <v>9.3574584298982393E-3</v>
          </cell>
          <cell r="AR955">
            <v>-1.7155485972173527E-2</v>
          </cell>
          <cell r="AV955">
            <v>-1.9673355763814432E-2</v>
          </cell>
          <cell r="BA955">
            <v>2.7353271303588032E-2</v>
          </cell>
          <cell r="BI955">
            <v>9.2164183954558151E-2</v>
          </cell>
          <cell r="BR955">
            <v>6.2101845690870818E-3</v>
          </cell>
          <cell r="CD955">
            <v>-3.9843009923244077E-2</v>
          </cell>
          <cell r="CO955">
            <v>-4.7545748242692309E-2</v>
          </cell>
          <cell r="DA955">
            <v>-1.7142597237984551E-2</v>
          </cell>
          <cell r="DI955">
            <v>1.6929375591906246E-2</v>
          </cell>
        </row>
        <row r="1001">
          <cell r="AC1001">
            <v>9033.2279999999992</v>
          </cell>
          <cell r="AH1001">
            <v>9009.3010000000013</v>
          </cell>
          <cell r="AM1001">
            <v>9450.4429999999993</v>
          </cell>
          <cell r="AR1001">
            <v>7856.0809999999983</v>
          </cell>
          <cell r="AV1001">
            <v>6885.9249999999993</v>
          </cell>
          <cell r="BA1001">
            <v>7413.861106930909</v>
          </cell>
          <cell r="BI1001">
            <v>8060.534109635043</v>
          </cell>
          <cell r="BR1001">
            <v>8226.8311484158057</v>
          </cell>
          <cell r="CD1001">
            <v>6400.8584298551195</v>
          </cell>
          <cell r="CO1001">
            <v>8323.5599291547005</v>
          </cell>
          <cell r="DA1001">
            <v>10400.31474961367</v>
          </cell>
          <cell r="DI1001">
            <v>9586.3064792770583</v>
          </cell>
        </row>
        <row r="1003">
          <cell r="AC1003">
            <v>7342.2420000000002</v>
          </cell>
          <cell r="AH1003">
            <v>7868.1380000000008</v>
          </cell>
          <cell r="AM1003">
            <v>9267.3240000000005</v>
          </cell>
          <cell r="AR1003">
            <v>10473.736000000001</v>
          </cell>
          <cell r="AV1003">
            <v>8480.92</v>
          </cell>
          <cell r="BA1003">
            <v>7564.3794069309097</v>
          </cell>
          <cell r="BI1003">
            <v>6104.4631096350422</v>
          </cell>
          <cell r="BR1003">
            <v>6196.4441695863861</v>
          </cell>
          <cell r="CD1003">
            <v>5617.4787890463485</v>
          </cell>
          <cell r="CO1003">
            <v>7312.3831807852839</v>
          </cell>
          <cell r="DA1003">
            <v>7873.6306970089763</v>
          </cell>
          <cell r="DI1003">
            <v>8662.2983453830802</v>
          </cell>
        </row>
        <row r="1005">
          <cell r="AC1005">
            <v>3384.1679999999997</v>
          </cell>
          <cell r="AH1005">
            <v>3659.0140000000001</v>
          </cell>
          <cell r="AM1005">
            <v>4474.7039999999997</v>
          </cell>
          <cell r="AR1005">
            <v>4611.8879999999999</v>
          </cell>
          <cell r="AV1005">
            <v>4370.46</v>
          </cell>
          <cell r="BA1005">
            <v>4480.0004069309098</v>
          </cell>
          <cell r="BI1005">
            <v>3156.0626884242765</v>
          </cell>
          <cell r="BR1005">
            <v>3128.6580734687268</v>
          </cell>
          <cell r="CD1005">
            <v>3180.5105293222327</v>
          </cell>
          <cell r="CO1005">
            <v>3968.7445703185053</v>
          </cell>
          <cell r="DA1005">
            <v>4045.3941394481262</v>
          </cell>
          <cell r="DI1005">
            <v>4363.4255288628383</v>
          </cell>
        </row>
        <row r="1006">
          <cell r="AC1006">
            <v>1242.7149999999999</v>
          </cell>
          <cell r="AH1006">
            <v>1105.665</v>
          </cell>
          <cell r="AM1006">
            <v>1337.9469999999999</v>
          </cell>
          <cell r="AR1006">
            <v>1092.1610000000001</v>
          </cell>
          <cell r="AV1006">
            <v>867.82</v>
          </cell>
          <cell r="BA1006">
            <v>1067.1220000000001</v>
          </cell>
          <cell r="BI1006">
            <v>487.34800000000001</v>
          </cell>
          <cell r="BR1006">
            <v>398.11487999999997</v>
          </cell>
          <cell r="CD1006">
            <v>304.21633130193908</v>
          </cell>
          <cell r="CO1006">
            <v>677.61615000000006</v>
          </cell>
          <cell r="DA1006">
            <v>490.92685999999992</v>
          </cell>
          <cell r="DI1006">
            <v>865.3437332790603</v>
          </cell>
        </row>
        <row r="1007">
          <cell r="AC1007">
            <v>2141.453</v>
          </cell>
          <cell r="AH1007">
            <v>2553.3490000000002</v>
          </cell>
          <cell r="AM1007">
            <v>3136.7570000000001</v>
          </cell>
          <cell r="AR1007">
            <v>3519.7269999999999</v>
          </cell>
          <cell r="AV1007">
            <v>3502.64</v>
          </cell>
          <cell r="BA1007">
            <v>3412.8784069309099</v>
          </cell>
          <cell r="BI1007">
            <v>2668.7146884242766</v>
          </cell>
          <cell r="BR1007">
            <v>2730.5431934687267</v>
          </cell>
          <cell r="CD1007">
            <v>2876.2941980202936</v>
          </cell>
          <cell r="CO1007">
            <v>3291.1284203185051</v>
          </cell>
          <cell r="DA1007">
            <v>3554.4672794481262</v>
          </cell>
          <cell r="DI1007">
            <v>3498.0817955837779</v>
          </cell>
        </row>
        <row r="1009">
          <cell r="AC1009">
            <v>3958.0740000000001</v>
          </cell>
          <cell r="AH1009">
            <v>4209.1240000000007</v>
          </cell>
          <cell r="AM1009">
            <v>4792.6200000000008</v>
          </cell>
          <cell r="AR1009">
            <v>5861.848</v>
          </cell>
          <cell r="AV1009">
            <v>4110.46</v>
          </cell>
          <cell r="BA1009">
            <v>3084.3789999999999</v>
          </cell>
          <cell r="BI1009">
            <v>2948.4004212107657</v>
          </cell>
          <cell r="BR1009">
            <v>3067.7860961176593</v>
          </cell>
          <cell r="CD1009">
            <v>2436.9682597241163</v>
          </cell>
          <cell r="CO1009">
            <v>3343.6386104667781</v>
          </cell>
          <cell r="DA1009">
            <v>3828.2365575608501</v>
          </cell>
          <cell r="DI1009">
            <v>4298.8728165202419</v>
          </cell>
        </row>
        <row r="1010">
          <cell r="AC1010">
            <v>3446.31</v>
          </cell>
          <cell r="AH1010">
            <v>3687.2720000000004</v>
          </cell>
          <cell r="AM1010">
            <v>4465.5150000000012</v>
          </cell>
          <cell r="AR1010">
            <v>5607.9870000000001</v>
          </cell>
          <cell r="AV1010">
            <v>4275.04</v>
          </cell>
          <cell r="BA1010">
            <v>3296.462</v>
          </cell>
          <cell r="BI1010">
            <v>2803.1694212107654</v>
          </cell>
          <cell r="BR1010">
            <v>2921.5550961176591</v>
          </cell>
          <cell r="CD1010">
            <v>2289.7372597241165</v>
          </cell>
          <cell r="CO1010">
            <v>3195.4076104667784</v>
          </cell>
          <cell r="DA1010">
            <v>3679.0055575608503</v>
          </cell>
          <cell r="DI1010">
            <v>4298.8728165202419</v>
          </cell>
        </row>
        <row r="1011">
          <cell r="AC1011">
            <v>822.43333060916041</v>
          </cell>
          <cell r="AH1011">
            <v>877.08282114403016</v>
          </cell>
          <cell r="AM1011">
            <v>1027.7628589912933</v>
          </cell>
          <cell r="AR1011">
            <v>1188.8796364942516</v>
          </cell>
          <cell r="AV1011">
            <v>731.32493782586516</v>
          </cell>
          <cell r="BA1011">
            <v>530.99210555504624</v>
          </cell>
          <cell r="BI1011">
            <v>123.105</v>
          </cell>
          <cell r="BR1011">
            <v>142.18679999999998</v>
          </cell>
          <cell r="CD1011">
            <v>186.441</v>
          </cell>
          <cell r="CO1011">
            <v>297.49</v>
          </cell>
          <cell r="DA1011">
            <v>395.77781999999996</v>
          </cell>
          <cell r="DI1011">
            <v>499.35082447262499</v>
          </cell>
        </row>
        <row r="1012">
          <cell r="AC1012">
            <v>2623.8766693908397</v>
          </cell>
          <cell r="AH1012">
            <v>2810.1891788559701</v>
          </cell>
          <cell r="AM1012">
            <v>3437.7521410087074</v>
          </cell>
          <cell r="AR1012">
            <v>4419.1073635057483</v>
          </cell>
          <cell r="AV1012">
            <v>3543.7150621741348</v>
          </cell>
          <cell r="BA1012">
            <v>2765.4698944449538</v>
          </cell>
          <cell r="BI1012">
            <v>2680.0644212107654</v>
          </cell>
          <cell r="BR1012">
            <v>2779.3682961176592</v>
          </cell>
          <cell r="CD1012">
            <v>2103.2962597241167</v>
          </cell>
          <cell r="CO1012">
            <v>2897.9176104667786</v>
          </cell>
          <cell r="DA1012">
            <v>3283.2277375608505</v>
          </cell>
          <cell r="DI1012">
            <v>3799.5219920476165</v>
          </cell>
        </row>
        <row r="1013">
          <cell r="AC1013">
            <v>1884.1829221940241</v>
          </cell>
          <cell r="AH1013">
            <v>2032.8216096579922</v>
          </cell>
          <cell r="AM1013">
            <v>1949.9340128493072</v>
          </cell>
          <cell r="AR1013">
            <v>3065.6703550882712</v>
          </cell>
          <cell r="AV1013">
            <v>3057.460499954137</v>
          </cell>
          <cell r="BA1013">
            <v>871.29259006510381</v>
          </cell>
          <cell r="BI1013">
            <v>923.77066291851247</v>
          </cell>
          <cell r="BR1013">
            <v>1020.5116002424838</v>
          </cell>
          <cell r="CD1013">
            <v>356.61669776644476</v>
          </cell>
          <cell r="CO1013">
            <v>1098.8376616503765</v>
          </cell>
          <cell r="DA1013">
            <v>1214.2857964219884</v>
          </cell>
          <cell r="DI1013">
            <v>1420.238759737925</v>
          </cell>
        </row>
        <row r="1014">
          <cell r="AC1014">
            <v>739.69374719681559</v>
          </cell>
          <cell r="AH1014">
            <v>777.3675691979779</v>
          </cell>
          <cell r="AM1014">
            <v>1487.8181281594002</v>
          </cell>
          <cell r="AR1014">
            <v>1353.437008417477</v>
          </cell>
          <cell r="AV1014">
            <v>486.25456221999775</v>
          </cell>
          <cell r="BA1014">
            <v>1894.1773043798498</v>
          </cell>
          <cell r="BI1014">
            <v>1756.2937582922527</v>
          </cell>
          <cell r="BR1014">
            <v>1758.8566958751753</v>
          </cell>
          <cell r="CD1014">
            <v>1746.6795619576717</v>
          </cell>
          <cell r="CO1014">
            <v>1799.0799488164018</v>
          </cell>
          <cell r="DA1014">
            <v>2068.9419411388621</v>
          </cell>
          <cell r="DI1014">
            <v>2379.2832323096914</v>
          </cell>
        </row>
        <row r="1015">
          <cell r="AC1015">
            <v>511.76400000000001</v>
          </cell>
          <cell r="AH1015">
            <v>521.85199999999998</v>
          </cell>
          <cell r="AM1015">
            <v>327.10500000000002</v>
          </cell>
          <cell r="AR1015">
            <v>253.86099999999999</v>
          </cell>
          <cell r="AV1015">
            <v>-164.58</v>
          </cell>
          <cell r="BA1015">
            <v>-212.083</v>
          </cell>
          <cell r="BI1015">
            <v>145.23099999999999</v>
          </cell>
          <cell r="BR1015">
            <v>146.23099999999999</v>
          </cell>
          <cell r="CD1015">
            <v>147.23099999999999</v>
          </cell>
          <cell r="CO1015">
            <v>148.23099999999999</v>
          </cell>
          <cell r="DA1015">
            <v>149.23099999999999</v>
          </cell>
          <cell r="DI1015">
            <v>0</v>
          </cell>
        </row>
        <row r="1017">
          <cell r="AC1017">
            <v>1690.9870000000001</v>
          </cell>
          <cell r="AH1017">
            <v>1141.1629999999996</v>
          </cell>
          <cell r="AM1017">
            <v>183.11899999999969</v>
          </cell>
          <cell r="AR1017">
            <v>-2617.6549999999993</v>
          </cell>
          <cell r="AV1017">
            <v>-1594.9950000000003</v>
          </cell>
          <cell r="BA1017">
            <v>-150.51830000000018</v>
          </cell>
          <cell r="BI1017">
            <v>1956.0710000000008</v>
          </cell>
          <cell r="BR1017">
            <v>2030.3869788294196</v>
          </cell>
          <cell r="CD1017">
            <v>783.37964080877055</v>
          </cell>
          <cell r="CO1017">
            <v>1011.1767483694171</v>
          </cell>
          <cell r="DA1017">
            <v>2526.6840526046935</v>
          </cell>
          <cell r="DI1017">
            <v>924.00813389397808</v>
          </cell>
        </row>
        <row r="1019">
          <cell r="AC1019">
            <v>5246.683</v>
          </cell>
          <cell r="AH1019">
            <v>4695.1729999999998</v>
          </cell>
          <cell r="AM1019">
            <v>4701.1559999999999</v>
          </cell>
          <cell r="AR1019">
            <v>3003.645</v>
          </cell>
          <cell r="AV1019">
            <v>2725.7019999999998</v>
          </cell>
          <cell r="BA1019">
            <v>3690.7541999999999</v>
          </cell>
          <cell r="BI1019">
            <v>5104.9710000000005</v>
          </cell>
          <cell r="BR1019">
            <v>4994.3243076004337</v>
          </cell>
          <cell r="CD1019">
            <v>2985.2624833694313</v>
          </cell>
          <cell r="CO1019">
            <v>4310.490796355276</v>
          </cell>
          <cell r="DA1019">
            <v>6266.8116303310817</v>
          </cell>
          <cell r="DI1019">
            <v>5072.7313194010567</v>
          </cell>
        </row>
        <row r="1020">
          <cell r="AC1020">
            <v>5091.0519999999997</v>
          </cell>
          <cell r="AH1020">
            <v>4408.42</v>
          </cell>
          <cell r="AM1020">
            <v>4383.893</v>
          </cell>
          <cell r="AR1020">
            <v>2767.0070000000001</v>
          </cell>
          <cell r="AV1020">
            <v>2582.9589999999998</v>
          </cell>
          <cell r="BA1020">
            <v>3315.3651999999997</v>
          </cell>
          <cell r="BI1020">
            <v>4810.1220000000003</v>
          </cell>
          <cell r="BR1020">
            <v>4838.8223076004333</v>
          </cell>
          <cell r="CD1020">
            <v>2850.5074833694312</v>
          </cell>
          <cell r="CO1020">
            <v>4148.0613433917524</v>
          </cell>
          <cell r="DA1020">
            <v>6087.2891109979037</v>
          </cell>
          <cell r="DI1020">
            <v>4888.0131701528317</v>
          </cell>
        </row>
        <row r="1021">
          <cell r="AC1021">
            <v>4668.380638002126</v>
          </cell>
          <cell r="AH1021">
            <v>4049.418538845614</v>
          </cell>
          <cell r="AM1021">
            <v>4033.4812280347255</v>
          </cell>
          <cell r="AR1021">
            <v>2218.0874098818304</v>
          </cell>
          <cell r="AV1021">
            <v>1757.0693792086979</v>
          </cell>
          <cell r="BA1021">
            <v>2695.8236282091698</v>
          </cell>
          <cell r="BI1021">
            <v>4335.9523158105876</v>
          </cell>
          <cell r="BR1021">
            <v>4390.5808701611286</v>
          </cell>
          <cell r="CD1021">
            <v>2444.5712990906891</v>
          </cell>
          <cell r="CO1021">
            <v>3621.8576657679414</v>
          </cell>
          <cell r="DA1021">
            <v>5537.8529841253494</v>
          </cell>
          <cell r="DI1021">
            <v>4399.8378034159641</v>
          </cell>
        </row>
        <row r="1022">
          <cell r="AC1022">
            <v>422.67136199787365</v>
          </cell>
          <cell r="AH1022">
            <v>359.00146115438611</v>
          </cell>
          <cell r="AM1022">
            <v>350.41177196527451</v>
          </cell>
          <cell r="AR1022">
            <v>548.91959011816971</v>
          </cell>
          <cell r="AV1022">
            <v>825.88962079130192</v>
          </cell>
          <cell r="BA1022">
            <v>619.54157179082995</v>
          </cell>
          <cell r="BI1022">
            <v>474.16968418941269</v>
          </cell>
          <cell r="BR1022">
            <v>448.24143743930472</v>
          </cell>
          <cell r="CD1022">
            <v>405.93618427874208</v>
          </cell>
          <cell r="CO1022">
            <v>526.20367762381102</v>
          </cell>
          <cell r="DA1022">
            <v>549.43612687255427</v>
          </cell>
          <cell r="DI1022">
            <v>488.17536673686755</v>
          </cell>
        </row>
        <row r="1023">
          <cell r="AC1023">
            <v>155.631</v>
          </cell>
          <cell r="AH1023">
            <v>286.75300000000004</v>
          </cell>
          <cell r="AM1023">
            <v>317.26300000000003</v>
          </cell>
          <cell r="AR1023">
            <v>236.63799999999998</v>
          </cell>
          <cell r="AV1023">
            <v>142.74299999999997</v>
          </cell>
          <cell r="BA1023">
            <v>375.38900000000012</v>
          </cell>
          <cell r="BI1023">
            <v>294.84900000000005</v>
          </cell>
          <cell r="BR1023">
            <v>155.50200000000004</v>
          </cell>
          <cell r="CD1023">
            <v>134.755</v>
          </cell>
          <cell r="CO1023">
            <v>162.42945296352335</v>
          </cell>
          <cell r="DA1023">
            <v>179.52251933317811</v>
          </cell>
          <cell r="DI1023">
            <v>184.71814924822496</v>
          </cell>
        </row>
        <row r="1025">
          <cell r="AC1025">
            <v>-3555.6959999999999</v>
          </cell>
          <cell r="AH1025">
            <v>-3554.01</v>
          </cell>
          <cell r="AM1025">
            <v>-4518.0370000000003</v>
          </cell>
          <cell r="AR1025">
            <v>-5621.2999999999993</v>
          </cell>
          <cell r="AV1025">
            <v>-4320.6970000000001</v>
          </cell>
          <cell r="BA1025">
            <v>-3841.2725</v>
          </cell>
          <cell r="BI1025">
            <v>-3148.8999999999996</v>
          </cell>
          <cell r="BR1025">
            <v>-2963.9373287710141</v>
          </cell>
          <cell r="CD1025">
            <v>-2201.8828425606607</v>
          </cell>
          <cell r="CO1025">
            <v>-3299.3140479858589</v>
          </cell>
          <cell r="DA1025">
            <v>-3740.1275777263882</v>
          </cell>
          <cell r="DI1025">
            <v>-4148.7231855070786</v>
          </cell>
        </row>
        <row r="1026">
          <cell r="AC1026">
            <v>-2087.3330000000001</v>
          </cell>
          <cell r="AH1026">
            <v>-2116.6970000000001</v>
          </cell>
          <cell r="AM1026">
            <v>-2671.1390000000001</v>
          </cell>
          <cell r="AR1026">
            <v>-3422.8939999999998</v>
          </cell>
          <cell r="AV1026">
            <v>-2907.1729999999998</v>
          </cell>
          <cell r="BA1026">
            <v>-1976.982</v>
          </cell>
          <cell r="BI1026">
            <v>-1884.422</v>
          </cell>
          <cell r="BR1026">
            <v>-1989.5223287710141</v>
          </cell>
          <cell r="CD1026">
            <v>-1602.5138425606606</v>
          </cell>
          <cell r="CO1026">
            <v>-2012.2236265964489</v>
          </cell>
          <cell r="DA1026">
            <v>-2333.2765612519861</v>
          </cell>
          <cell r="DI1026">
            <v>-2546.7874122393241</v>
          </cell>
        </row>
        <row r="1027">
          <cell r="AC1027">
            <v>-600.98500000000001</v>
          </cell>
          <cell r="AH1027">
            <v>-787.58500000000004</v>
          </cell>
          <cell r="AM1027">
            <v>-846.19200000000001</v>
          </cell>
          <cell r="AR1027">
            <v>-979.49699999999996</v>
          </cell>
          <cell r="AV1027">
            <v>-1213.9299102535854</v>
          </cell>
          <cell r="BA1027">
            <v>-1459.9</v>
          </cell>
          <cell r="BI1027">
            <v>-950.5</v>
          </cell>
          <cell r="BR1027">
            <v>-1008.2046400969936</v>
          </cell>
          <cell r="CD1027">
            <v>-622.64667910657795</v>
          </cell>
          <cell r="CO1027">
            <v>-739.53506466015062</v>
          </cell>
          <cell r="DA1027">
            <v>-785.71431856879531</v>
          </cell>
          <cell r="DI1027">
            <v>-868.09550389517005</v>
          </cell>
        </row>
        <row r="1028">
          <cell r="AC1028">
            <v>-1486.348</v>
          </cell>
          <cell r="AH1028">
            <v>-1329.1120000000001</v>
          </cell>
          <cell r="AM1028">
            <v>-1824.9470000000001</v>
          </cell>
          <cell r="AR1028">
            <v>-2443.3969999999999</v>
          </cell>
          <cell r="AV1028">
            <v>-1693.2430897464144</v>
          </cell>
          <cell r="BA1028">
            <v>-517.08199999999988</v>
          </cell>
          <cell r="BI1028">
            <v>-933.92200000000003</v>
          </cell>
          <cell r="BR1028">
            <v>-981.31768867402059</v>
          </cell>
          <cell r="CD1028">
            <v>-979.86716345408263</v>
          </cell>
          <cell r="CO1028">
            <v>-1272.6885619362984</v>
          </cell>
          <cell r="DA1028">
            <v>-1547.5622426831908</v>
          </cell>
          <cell r="DI1028">
            <v>-1678.6919083441539</v>
          </cell>
        </row>
        <row r="1029">
          <cell r="AC1029">
            <v>-1468.3630000000001</v>
          </cell>
          <cell r="AH1029">
            <v>-1437.3130000000001</v>
          </cell>
          <cell r="AM1029">
            <v>-1846.8979999999999</v>
          </cell>
          <cell r="AR1029">
            <v>-2198.4059999999999</v>
          </cell>
          <cell r="AV1029">
            <v>-1413.5239999999999</v>
          </cell>
          <cell r="BA1029">
            <v>-1864.2905000000001</v>
          </cell>
          <cell r="BI1029">
            <v>-1264.4779999999998</v>
          </cell>
          <cell r="BR1029">
            <v>-974.41499999999996</v>
          </cell>
          <cell r="CD1029">
            <v>-599.36900000000003</v>
          </cell>
          <cell r="CO1029">
            <v>-1287.09042138941</v>
          </cell>
          <cell r="DA1029">
            <v>-1406.8510164744021</v>
          </cell>
          <cell r="DI1029">
            <v>-1601.9357732677543</v>
          </cell>
        </row>
        <row r="1044">
          <cell r="AC1044">
            <v>5434.3183111794406</v>
          </cell>
          <cell r="AH1044">
            <v>5372.3362804368508</v>
          </cell>
          <cell r="AM1044">
            <v>5729.7090723739602</v>
          </cell>
          <cell r="AR1044">
            <v>5672.0179980712637</v>
          </cell>
          <cell r="AV1044">
            <v>4982.5717453975785</v>
          </cell>
          <cell r="BA1044">
            <v>4974.8348599261462</v>
          </cell>
          <cell r="BI1044">
            <v>5028.8979857497707</v>
          </cell>
          <cell r="BR1044">
            <v>5021.1228914881658</v>
          </cell>
          <cell r="CD1044">
            <v>4714.3717814785341</v>
          </cell>
          <cell r="CO1044">
            <v>4643.1562336211646</v>
          </cell>
          <cell r="DA1044">
            <v>4663.0209435006291</v>
          </cell>
          <cell r="DI1044">
            <v>4800.6120895405529</v>
          </cell>
        </row>
        <row r="1046">
          <cell r="AC1046">
            <v>4671.7425206607259</v>
          </cell>
          <cell r="AH1046">
            <v>4906.4581464624571</v>
          </cell>
          <cell r="AM1046">
            <v>5314.574573368619</v>
          </cell>
          <cell r="AR1046">
            <v>5793.4534624078497</v>
          </cell>
          <cell r="AV1046">
            <v>4445.5754505081431</v>
          </cell>
          <cell r="BA1046">
            <v>4056.5064707156635</v>
          </cell>
          <cell r="BI1046">
            <v>3043.1110621072639</v>
          </cell>
          <cell r="BR1046">
            <v>2791.5791562201211</v>
          </cell>
          <cell r="CD1046">
            <v>2560.7912592927569</v>
          </cell>
          <cell r="CO1046">
            <v>3396.5968664723268</v>
          </cell>
          <cell r="DA1046">
            <v>3421.7118072961921</v>
          </cell>
          <cell r="DI1046">
            <v>3640.7879513952539</v>
          </cell>
        </row>
        <row r="1048">
          <cell r="AC1048">
            <v>2397.9438470460623</v>
          </cell>
          <cell r="AH1048">
            <v>2564.1611441577584</v>
          </cell>
          <cell r="AM1048">
            <v>2804.7982317019892</v>
          </cell>
          <cell r="AR1048">
            <v>2759.9749901184118</v>
          </cell>
          <cell r="AV1048">
            <v>2491.3627622171321</v>
          </cell>
          <cell r="BA1048">
            <v>2508.8021084012926</v>
          </cell>
          <cell r="BI1048">
            <v>1534.1198051315916</v>
          </cell>
          <cell r="BR1048">
            <v>1252.3174484853298</v>
          </cell>
          <cell r="CD1048">
            <v>1244.9395776486977</v>
          </cell>
          <cell r="CO1048">
            <v>1652.2238313190603</v>
          </cell>
          <cell r="DA1048">
            <v>1593.421157866233</v>
          </cell>
          <cell r="DI1048">
            <v>1470.319039656232</v>
          </cell>
        </row>
        <row r="1049">
          <cell r="AC1049">
            <v>882.72459840339536</v>
          </cell>
          <cell r="AH1049">
            <v>802.17712310393836</v>
          </cell>
          <cell r="AM1049">
            <v>860.68775503652955</v>
          </cell>
          <cell r="AR1049">
            <v>689.48671809289078</v>
          </cell>
          <cell r="AV1049">
            <v>526.83354015202326</v>
          </cell>
          <cell r="BA1049">
            <v>646.98105767371453</v>
          </cell>
          <cell r="BI1049">
            <v>277.70846431096606</v>
          </cell>
          <cell r="BR1049">
            <v>260.41737839062853</v>
          </cell>
          <cell r="CD1049">
            <v>194.13128525725787</v>
          </cell>
          <cell r="CO1049">
            <v>502.94600041162056</v>
          </cell>
          <cell r="DA1049">
            <v>549.2915137248882</v>
          </cell>
          <cell r="DI1049">
            <v>367.95414814856758</v>
          </cell>
        </row>
        <row r="1050">
          <cell r="AC1050">
            <v>1515.2188684683497</v>
          </cell>
          <cell r="AH1050">
            <v>1761.9840708773925</v>
          </cell>
          <cell r="AM1050">
            <v>1944.1106353834502</v>
          </cell>
          <cell r="AR1050">
            <v>2070.487978768339</v>
          </cell>
          <cell r="AV1050">
            <v>1964.5290088892414</v>
          </cell>
          <cell r="BA1050">
            <v>1861.820638718506</v>
          </cell>
          <cell r="BI1050">
            <v>1256.4113408206256</v>
          </cell>
          <cell r="BR1050">
            <v>991.90007009470128</v>
          </cell>
          <cell r="CD1050">
            <v>1050.8082923914399</v>
          </cell>
          <cell r="CO1050">
            <v>1149.2778309074397</v>
          </cell>
          <cell r="DA1050">
            <v>1044.1296441413447</v>
          </cell>
          <cell r="DI1050">
            <v>1102.3648915076644</v>
          </cell>
        </row>
        <row r="1052">
          <cell r="AC1052">
            <v>2273.7986736146631</v>
          </cell>
          <cell r="AH1052">
            <v>2342.2970023046992</v>
          </cell>
          <cell r="AM1052">
            <v>2509.7763416666298</v>
          </cell>
          <cell r="AR1052">
            <v>3033.4784722894374</v>
          </cell>
          <cell r="AV1052">
            <v>1954.2126882910111</v>
          </cell>
          <cell r="BA1052">
            <v>1547.7043623143707</v>
          </cell>
          <cell r="BI1052">
            <v>1508.9912569756721</v>
          </cell>
          <cell r="BR1052">
            <v>1539.2617077347916</v>
          </cell>
          <cell r="CD1052">
            <v>1315.8516816440592</v>
          </cell>
          <cell r="CO1052">
            <v>1744.3730351532665</v>
          </cell>
          <cell r="DA1052">
            <v>1828.2906494299591</v>
          </cell>
          <cell r="DI1052">
            <v>2170.4689117390221</v>
          </cell>
        </row>
        <row r="1053">
          <cell r="AC1053">
            <v>2010.93516133962</v>
          </cell>
          <cell r="AH1053">
            <v>2105.4729692083279</v>
          </cell>
          <cell r="AM1053">
            <v>2352.3750564630427</v>
          </cell>
          <cell r="AR1053">
            <v>2810.1061561762203</v>
          </cell>
          <cell r="AV1053">
            <v>2049.2262907544041</v>
          </cell>
          <cell r="BA1053">
            <v>1659.1223458491756</v>
          </cell>
          <cell r="BI1053">
            <v>1426.7580472926766</v>
          </cell>
          <cell r="BR1053">
            <v>1442.0284980517961</v>
          </cell>
          <cell r="CD1053">
            <v>1217.6184719610637</v>
          </cell>
          <cell r="CO1053">
            <v>1645.139825470271</v>
          </cell>
          <cell r="DA1053">
            <v>1728.0574397469636</v>
          </cell>
          <cell r="DI1053">
            <v>2070.2357020560266</v>
          </cell>
        </row>
        <row r="1054">
          <cell r="AC1054">
            <v>479.89301669890784</v>
          </cell>
          <cell r="AH1054">
            <v>500.82396190889574</v>
          </cell>
          <cell r="AM1054">
            <v>541.41206858565272</v>
          </cell>
          <cell r="AR1054">
            <v>595.73568652442373</v>
          </cell>
          <cell r="AV1054">
            <v>350.55819119285263</v>
          </cell>
          <cell r="BA1054">
            <v>267.25042418079789</v>
          </cell>
          <cell r="BI1054">
            <v>121.7522276829559</v>
          </cell>
          <cell r="BR1054">
            <v>137.79969052246611</v>
          </cell>
          <cell r="CD1054">
            <v>179.17265057866786</v>
          </cell>
          <cell r="CO1054">
            <v>281.77146589686572</v>
          </cell>
          <cell r="DA1054">
            <v>351.41289021202761</v>
          </cell>
          <cell r="DI1054">
            <v>427.2108295197425</v>
          </cell>
        </row>
        <row r="1055">
          <cell r="AC1055">
            <v>1531.0421446407122</v>
          </cell>
          <cell r="AH1055">
            <v>1604.649007299432</v>
          </cell>
          <cell r="AM1055">
            <v>1810.9629878773897</v>
          </cell>
          <cell r="AR1055">
            <v>2214.3704696517966</v>
          </cell>
          <cell r="AV1055">
            <v>1698.6680995615513</v>
          </cell>
          <cell r="BA1055">
            <v>1391.8719216683778</v>
          </cell>
          <cell r="BI1055">
            <v>1305.0058196097207</v>
          </cell>
          <cell r="BR1055">
            <v>1304.22880752933</v>
          </cell>
          <cell r="CD1055">
            <v>1038.4458213823959</v>
          </cell>
          <cell r="CO1055">
            <v>1363.3683595734053</v>
          </cell>
          <cell r="DA1055">
            <v>1376.644549534936</v>
          </cell>
          <cell r="DI1055">
            <v>1643.024872536284</v>
          </cell>
        </row>
        <row r="1056">
          <cell r="AC1056">
            <v>1099.4279936034761</v>
          </cell>
          <cell r="AH1056">
            <v>1160.7635537485342</v>
          </cell>
          <cell r="AM1056">
            <v>1027.1998041828535</v>
          </cell>
          <cell r="AR1056">
            <v>1536.1767310873743</v>
          </cell>
          <cell r="AV1056">
            <v>1465.5835827148101</v>
          </cell>
          <cell r="BA1056">
            <v>438.52500224477615</v>
          </cell>
          <cell r="BI1056">
            <v>416.8652239404833</v>
          </cell>
          <cell r="BR1056">
            <v>445.91358900052887</v>
          </cell>
          <cell r="CD1056">
            <v>159.71355773696502</v>
          </cell>
          <cell r="CO1056">
            <v>483.84099664941209</v>
          </cell>
          <cell r="DA1056">
            <v>456.7821916019173</v>
          </cell>
          <cell r="DI1056">
            <v>582.51348168014511</v>
          </cell>
        </row>
        <row r="1057">
          <cell r="AC1057">
            <v>431.6141510372359</v>
          </cell>
          <cell r="AH1057">
            <v>443.88545355089798</v>
          </cell>
          <cell r="AM1057">
            <v>783.76318369453611</v>
          </cell>
          <cell r="AR1057">
            <v>678.19373856442246</v>
          </cell>
          <cell r="AV1057">
            <v>433.08451684674117</v>
          </cell>
          <cell r="BA1057">
            <v>953.34691942360166</v>
          </cell>
          <cell r="BI1057">
            <v>888.14059566923743</v>
          </cell>
          <cell r="BR1057">
            <v>858.31521852880121</v>
          </cell>
          <cell r="CD1057">
            <v>878.73226364543086</v>
          </cell>
          <cell r="CO1057">
            <v>879.52736292399322</v>
          </cell>
          <cell r="DA1057">
            <v>919.86235793301864</v>
          </cell>
          <cell r="DI1057">
            <v>1060.5113908561389</v>
          </cell>
        </row>
        <row r="1058">
          <cell r="AC1058">
            <v>262.86351227504298</v>
          </cell>
          <cell r="AH1058">
            <v>236.8240330963711</v>
          </cell>
          <cell r="AM1058">
            <v>157.40128520358701</v>
          </cell>
          <cell r="AR1058">
            <v>223.37231611321701</v>
          </cell>
          <cell r="AV1058">
            <v>-95.013602463392999</v>
          </cell>
          <cell r="BA1058">
            <v>-111.417983534805</v>
          </cell>
          <cell r="BI1058">
            <v>82.233209682995422</v>
          </cell>
          <cell r="BR1058">
            <v>97.233209682995422</v>
          </cell>
          <cell r="CD1058">
            <v>98.233209682995422</v>
          </cell>
          <cell r="CO1058">
            <v>99.233209682995422</v>
          </cell>
          <cell r="DA1058">
            <v>100.23320968299542</v>
          </cell>
          <cell r="DI1058">
            <v>100.23320968299542</v>
          </cell>
        </row>
        <row r="1060">
          <cell r="AC1060">
            <v>762.57588112910025</v>
          </cell>
          <cell r="AH1060">
            <v>465.8783444036078</v>
          </cell>
          <cell r="AM1060">
            <v>415.13434028735173</v>
          </cell>
          <cell r="AR1060">
            <v>-121.43517107940488</v>
          </cell>
          <cell r="AV1060">
            <v>536.99650806530281</v>
          </cell>
          <cell r="BA1060">
            <v>918.32880121955486</v>
          </cell>
          <cell r="BI1060">
            <v>1985.786923642507</v>
          </cell>
          <cell r="BR1060">
            <v>2229.5437352680447</v>
          </cell>
          <cell r="CD1060">
            <v>2153.5805221857772</v>
          </cell>
          <cell r="CO1060">
            <v>1246.5593671488375</v>
          </cell>
          <cell r="DA1060">
            <v>1241.309136204437</v>
          </cell>
          <cell r="DI1060">
            <v>1159.8241381452988</v>
          </cell>
        </row>
        <row r="1062">
          <cell r="AC1062">
            <v>2711.6980818376101</v>
          </cell>
          <cell r="AH1062">
            <v>2505.1736676513242</v>
          </cell>
          <cell r="AM1062">
            <v>2631.255009187626</v>
          </cell>
          <cell r="AR1062">
            <v>2573.3676429669608</v>
          </cell>
          <cell r="AV1062">
            <v>2690.639320499763</v>
          </cell>
          <cell r="BA1062">
            <v>2973.9250880674977</v>
          </cell>
          <cell r="BI1062">
            <v>3679.9076160251584</v>
          </cell>
          <cell r="BR1062">
            <v>3764.7899123005809</v>
          </cell>
          <cell r="CD1062">
            <v>3384.1365225817431</v>
          </cell>
          <cell r="CO1062">
            <v>3026.6208583525431</v>
          </cell>
          <cell r="DA1062">
            <v>2972.6303499385517</v>
          </cell>
          <cell r="DI1062">
            <v>3122.9538168039144</v>
          </cell>
        </row>
        <row r="1063">
          <cell r="AC1063" t="str">
            <v>...</v>
          </cell>
          <cell r="AH1063" t="str">
            <v>...</v>
          </cell>
          <cell r="AM1063" t="str">
            <v>...</v>
          </cell>
          <cell r="AR1063" t="str">
            <v>...</v>
          </cell>
          <cell r="AV1063" t="str">
            <v>...</v>
          </cell>
          <cell r="BA1063" t="str">
            <v>...</v>
          </cell>
          <cell r="BI1063" t="str">
            <v>...</v>
          </cell>
          <cell r="BR1063" t="str">
            <v>...</v>
          </cell>
          <cell r="CD1063" t="str">
            <v>...</v>
          </cell>
          <cell r="CO1063" t="str">
            <v>...</v>
          </cell>
          <cell r="DA1063" t="str">
            <v>...</v>
          </cell>
          <cell r="DI1063" t="str">
            <v>...</v>
          </cell>
        </row>
        <row r="1064">
          <cell r="AC1064" t="str">
            <v>...</v>
          </cell>
          <cell r="AH1064" t="str">
            <v>...</v>
          </cell>
          <cell r="AM1064" t="str">
            <v>...</v>
          </cell>
          <cell r="AR1064" t="str">
            <v>...</v>
          </cell>
          <cell r="AV1064" t="str">
            <v>...</v>
          </cell>
          <cell r="BA1064" t="str">
            <v>...</v>
          </cell>
          <cell r="BI1064" t="str">
            <v>...</v>
          </cell>
          <cell r="BR1064" t="str">
            <v>...</v>
          </cell>
          <cell r="CD1064" t="str">
            <v>...</v>
          </cell>
          <cell r="CO1064" t="str">
            <v>...</v>
          </cell>
          <cell r="DA1064" t="str">
            <v>...</v>
          </cell>
          <cell r="DI1064" t="str">
            <v>...</v>
          </cell>
        </row>
        <row r="1065">
          <cell r="AC1065" t="str">
            <v>...</v>
          </cell>
          <cell r="AH1065" t="str">
            <v>...</v>
          </cell>
          <cell r="AM1065" t="str">
            <v>...</v>
          </cell>
          <cell r="AR1065" t="str">
            <v>...</v>
          </cell>
          <cell r="AV1065" t="str">
            <v>...</v>
          </cell>
          <cell r="BA1065" t="str">
            <v>...</v>
          </cell>
          <cell r="BI1065" t="str">
            <v>...</v>
          </cell>
          <cell r="BR1065" t="str">
            <v>...</v>
          </cell>
          <cell r="CD1065" t="str">
            <v>...</v>
          </cell>
          <cell r="CO1065" t="str">
            <v>...</v>
          </cell>
          <cell r="DA1065" t="str">
            <v>...</v>
          </cell>
          <cell r="DI1065" t="str">
            <v>...</v>
          </cell>
        </row>
        <row r="1066">
          <cell r="AC1066" t="str">
            <v>...</v>
          </cell>
          <cell r="AH1066" t="str">
            <v>...</v>
          </cell>
          <cell r="AM1066" t="str">
            <v>...</v>
          </cell>
          <cell r="AR1066" t="str">
            <v>...</v>
          </cell>
          <cell r="AV1066" t="str">
            <v>...</v>
          </cell>
          <cell r="BA1066" t="str">
            <v>...</v>
          </cell>
          <cell r="BI1066" t="str">
            <v>...</v>
          </cell>
          <cell r="BR1066" t="str">
            <v>...</v>
          </cell>
          <cell r="CD1066" t="str">
            <v>...</v>
          </cell>
          <cell r="CO1066" t="str">
            <v>...</v>
          </cell>
          <cell r="DA1066" t="str">
            <v>...</v>
          </cell>
          <cell r="DI1066" t="str">
            <v>...</v>
          </cell>
        </row>
        <row r="1068">
          <cell r="AC1068">
            <v>-1949.1222007085098</v>
          </cell>
          <cell r="AH1068">
            <v>-2039.2953232477164</v>
          </cell>
          <cell r="AM1068">
            <v>-2216.1206689002743</v>
          </cell>
          <cell r="AR1068">
            <v>-2694.8028140463657</v>
          </cell>
          <cell r="AV1068">
            <v>-2153.6428124344602</v>
          </cell>
          <cell r="BA1068">
            <v>-2055.5962868479428</v>
          </cell>
          <cell r="BI1068">
            <v>-1694.1206923826514</v>
          </cell>
          <cell r="BR1068">
            <v>-1535.246177032536</v>
          </cell>
          <cell r="CD1068">
            <v>-1230.5560003959658</v>
          </cell>
          <cell r="CO1068">
            <v>-1780.0614912037056</v>
          </cell>
          <cell r="DA1068">
            <v>-1731.3212137341147</v>
          </cell>
          <cell r="DI1068">
            <v>-1963.1296786586156</v>
          </cell>
        </row>
        <row r="1069">
          <cell r="AC1069" t="str">
            <v>...</v>
          </cell>
          <cell r="AH1069" t="str">
            <v>...</v>
          </cell>
          <cell r="AM1069" t="str">
            <v>...</v>
          </cell>
          <cell r="AR1069" t="str">
            <v>...</v>
          </cell>
          <cell r="AV1069" t="str">
            <v>...</v>
          </cell>
          <cell r="BA1069" t="str">
            <v>...</v>
          </cell>
          <cell r="BI1069" t="str">
            <v>...</v>
          </cell>
          <cell r="BR1069" t="str">
            <v>...</v>
          </cell>
          <cell r="CD1069" t="str">
            <v>...</v>
          </cell>
          <cell r="CO1069" t="str">
            <v>...</v>
          </cell>
          <cell r="DA1069" t="str">
            <v>...</v>
          </cell>
          <cell r="DI1069" t="str">
            <v>...</v>
          </cell>
        </row>
        <row r="1070">
          <cell r="AC1070" t="str">
            <v>...</v>
          </cell>
          <cell r="AH1070" t="str">
            <v>...</v>
          </cell>
          <cell r="AM1070" t="str">
            <v>...</v>
          </cell>
          <cell r="AR1070" t="str">
            <v>...</v>
          </cell>
          <cell r="AV1070" t="str">
            <v>...</v>
          </cell>
          <cell r="BA1070" t="str">
            <v>...</v>
          </cell>
          <cell r="BI1070" t="str">
            <v>...</v>
          </cell>
          <cell r="BR1070" t="str">
            <v>...</v>
          </cell>
          <cell r="CD1070" t="str">
            <v>...</v>
          </cell>
          <cell r="CO1070" t="str">
            <v>...</v>
          </cell>
          <cell r="DA1070" t="str">
            <v>...</v>
          </cell>
          <cell r="DI1070" t="str">
            <v>...</v>
          </cell>
        </row>
        <row r="1071">
          <cell r="AC1071" t="str">
            <v>...</v>
          </cell>
          <cell r="AH1071" t="str">
            <v>...</v>
          </cell>
          <cell r="AM1071" t="str">
            <v>...</v>
          </cell>
          <cell r="AR1071" t="str">
            <v>...</v>
          </cell>
          <cell r="AV1071" t="str">
            <v>...</v>
          </cell>
          <cell r="BA1071" t="str">
            <v>...</v>
          </cell>
          <cell r="BI1071" t="str">
            <v>...</v>
          </cell>
          <cell r="BR1071" t="str">
            <v>...</v>
          </cell>
          <cell r="CD1071" t="str">
            <v>...</v>
          </cell>
          <cell r="CO1071" t="str">
            <v>...</v>
          </cell>
          <cell r="DA1071" t="str">
            <v>...</v>
          </cell>
          <cell r="DI1071" t="str">
            <v>...</v>
          </cell>
        </row>
        <row r="1072">
          <cell r="AC1072" t="str">
            <v>...</v>
          </cell>
          <cell r="AH1072" t="str">
            <v>...</v>
          </cell>
          <cell r="AM1072" t="str">
            <v>...</v>
          </cell>
          <cell r="AR1072" t="str">
            <v>...</v>
          </cell>
          <cell r="AV1072" t="str">
            <v>...</v>
          </cell>
          <cell r="BA1072" t="str">
            <v>...</v>
          </cell>
          <cell r="BI1072" t="str">
            <v>...</v>
          </cell>
          <cell r="BR1072" t="str">
            <v>...</v>
          </cell>
          <cell r="CD1072" t="str">
            <v>...</v>
          </cell>
          <cell r="CO1072" t="str">
            <v>...</v>
          </cell>
          <cell r="DA1072" t="str">
            <v>...</v>
          </cell>
          <cell r="DI1072" t="str">
            <v>...</v>
          </cell>
        </row>
        <row r="1173">
          <cell r="AC1173">
            <v>0.15261365408267163</v>
          </cell>
          <cell r="AH1173">
            <v>-1.1405668051332368E-2</v>
          </cell>
          <cell r="AM1173">
            <v>6.6520927447983533E-2</v>
          </cell>
          <cell r="AR1173">
            <v>-1.0068761532912118E-2</v>
          </cell>
          <cell r="AV1173">
            <v>-0.12155219763197636</v>
          </cell>
          <cell r="BA1173">
            <v>-1.5527895767038136E-3</v>
          </cell>
          <cell r="BI1173">
            <v>1.0867320694224416E-2</v>
          </cell>
          <cell r="BR1173">
            <v>-1.546083114757329E-3</v>
          </cell>
          <cell r="CD1173">
            <v>-6.1092133500583665E-2</v>
          </cell>
          <cell r="CO1173">
            <v>-1.5106052547055318E-2</v>
          </cell>
          <cell r="DA1173">
            <v>4.2782772924210115E-3</v>
          </cell>
          <cell r="DI1173">
            <v>2.9506868553035328E-2</v>
          </cell>
        </row>
        <row r="1175">
          <cell r="AC1175">
            <v>0.13376206212933681</v>
          </cell>
          <cell r="AH1175">
            <v>4.3191365017922471E-2</v>
          </cell>
          <cell r="AM1175">
            <v>7.596628461109213E-2</v>
          </cell>
          <cell r="AR1175">
            <v>8.3578220637443162E-2</v>
          </cell>
          <cell r="AV1175">
            <v>-0.23763641306463493</v>
          </cell>
          <cell r="BA1175">
            <v>-7.8085976414060523E-2</v>
          </cell>
          <cell r="BI1175">
            <v>-0.2037043313279838</v>
          </cell>
          <cell r="BR1175">
            <v>-5.00173013252408E-2</v>
          </cell>
          <cell r="CD1175">
            <v>-4.5963403389030197E-2</v>
          </cell>
          <cell r="CO1175">
            <v>0.17728886178710376</v>
          </cell>
          <cell r="DA1175">
            <v>5.4090234229052184E-3</v>
          </cell>
          <cell r="DI1175">
            <v>4.6981591280307801E-2</v>
          </cell>
        </row>
        <row r="1177">
          <cell r="AC1177">
            <v>3.4490429493089732E-2</v>
          </cell>
          <cell r="AH1177">
            <v>3.0586595704148407E-2</v>
          </cell>
          <cell r="AM1177">
            <v>4.4791888478854382E-2</v>
          </cell>
          <cell r="AR1177">
            <v>-7.8229524426806449E-3</v>
          </cell>
          <cell r="AV1177">
            <v>-4.7357435747315997E-2</v>
          </cell>
          <cell r="BA1177">
            <v>3.5000692564576331E-3</v>
          </cell>
          <cell r="BI1177">
            <v>-0.19592254430816836</v>
          </cell>
          <cell r="BR1177">
            <v>-5.603660234206307E-2</v>
          </cell>
          <cell r="CD1177">
            <v>-1.4693667126011117E-3</v>
          </cell>
          <cell r="CO1177">
            <v>8.639205233462284E-2</v>
          </cell>
          <cell r="DA1177">
            <v>-1.2664375371872321E-2</v>
          </cell>
          <cell r="DI1177">
            <v>-2.6399649433610652E-2</v>
          </cell>
        </row>
        <row r="1178">
          <cell r="AC1178">
            <v>2.793269505083934E-2</v>
          </cell>
          <cell r="AH1178">
            <v>-1.4822001709718645E-2</v>
          </cell>
          <cell r="AM1178">
            <v>1.0891096327245064E-2</v>
          </cell>
          <cell r="AR1178">
            <v>-2.9879533983512698E-2</v>
          </cell>
          <cell r="AV1178">
            <v>-2.8676421336493781E-2</v>
          </cell>
          <cell r="BA1178">
            <v>2.4113554939308605E-2</v>
          </cell>
          <cell r="BI1178">
            <v>-7.4228110833860023E-2</v>
          </cell>
          <cell r="BR1178">
            <v>-3.4383449354778604E-3</v>
          </cell>
          <cell r="CD1178">
            <v>-1.3201448075636467E-2</v>
          </cell>
          <cell r="CO1178">
            <v>6.5504955796573047E-2</v>
          </cell>
          <cell r="DA1178">
            <v>9.9814675581405346E-3</v>
          </cell>
          <cell r="DI1178">
            <v>-3.8888387543931292E-2</v>
          </cell>
        </row>
        <row r="1179">
          <cell r="AC1179">
            <v>6.5576732817122932E-3</v>
          </cell>
          <cell r="AH1179">
            <v>4.5408676540238578E-2</v>
          </cell>
          <cell r="AM1179">
            <v>3.3900812421081013E-2</v>
          </cell>
          <cell r="AR1179">
            <v>2.2056502658088267E-2</v>
          </cell>
          <cell r="AV1179">
            <v>-1.8681000292158509E-2</v>
          </cell>
          <cell r="BA1179">
            <v>-2.0613525588589376E-2</v>
          </cell>
          <cell r="BI1179">
            <v>-0.12169435065566538</v>
          </cell>
          <cell r="BR1179">
            <v>-5.2598257406585205E-2</v>
          </cell>
          <cell r="CD1179">
            <v>1.1732081363035371E-2</v>
          </cell>
          <cell r="CO1179">
            <v>2.0887096538049772E-2</v>
          </cell>
          <cell r="DA1179">
            <v>-2.2645842930012868E-2</v>
          </cell>
          <cell r="DI1179">
            <v>1.248873811032067E-2</v>
          </cell>
        </row>
        <row r="1181">
          <cell r="AC1181">
            <v>9.9271632636246984E-2</v>
          </cell>
          <cell r="AH1181">
            <v>1.2604769313774234E-2</v>
          </cell>
          <cell r="AM1181">
            <v>3.1174396132237669E-2</v>
          </cell>
          <cell r="AR1181">
            <v>9.1401173080123729E-2</v>
          </cell>
          <cell r="AV1181">
            <v>-0.19027897731731885</v>
          </cell>
          <cell r="BA1181">
            <v>-8.1586045670518206E-2</v>
          </cell>
          <cell r="BI1181">
            <v>-7.7817870198154298E-3</v>
          </cell>
          <cell r="BR1181">
            <v>6.0193010168223598E-3</v>
          </cell>
          <cell r="CD1181">
            <v>-4.4494036676429136E-2</v>
          </cell>
          <cell r="CO1181">
            <v>9.0896809452480909E-2</v>
          </cell>
          <cell r="DA1181">
            <v>1.807339879477754E-2</v>
          </cell>
          <cell r="DI1181">
            <v>7.3381240713918508E-2</v>
          </cell>
        </row>
        <row r="1182">
          <cell r="AC1182">
            <v>5.4999602077048855E-2</v>
          </cell>
          <cell r="AH1182">
            <v>1.7396442838879238E-2</v>
          </cell>
          <cell r="AM1182">
            <v>4.5958047740570336E-2</v>
          </cell>
          <cell r="AR1182">
            <v>7.9887319570926887E-2</v>
          </cell>
          <cell r="AV1182">
            <v>-0.13414623608044773</v>
          </cell>
          <cell r="BA1182">
            <v>-7.8293693465742664E-2</v>
          </cell>
          <cell r="BI1182">
            <v>-4.6707942092362967E-2</v>
          </cell>
          <cell r="BR1182">
            <v>3.0365401728949179E-3</v>
          </cell>
          <cell r="CD1182">
            <v>-4.4693195315166141E-2</v>
          </cell>
          <cell r="CO1182">
            <v>9.0684692112917506E-2</v>
          </cell>
          <cell r="DA1182">
            <v>1.7858028053478983E-2</v>
          </cell>
          <cell r="DI1182">
            <v>7.3381240713918508E-2</v>
          </cell>
        </row>
        <row r="1183">
          <cell r="AC1183">
            <v>4.608360373262451E-3</v>
          </cell>
          <cell r="AH1183">
            <v>3.8516229656494184E-3</v>
          </cell>
          <cell r="AM1183">
            <v>7.5550197452376464E-3</v>
          </cell>
          <cell r="AR1183">
            <v>9.4810429731405875E-3</v>
          </cell>
          <cell r="AV1183">
            <v>-4.322579642993768E-2</v>
          </cell>
          <cell r="BA1183">
            <v>-1.671983290336089E-2</v>
          </cell>
          <cell r="BI1183">
            <v>-2.9246839461923767E-2</v>
          </cell>
          <cell r="BR1183">
            <v>3.1910495868047815E-3</v>
          </cell>
          <cell r="CD1183">
            <v>8.2397824053136413E-3</v>
          </cell>
          <cell r="CO1183">
            <v>2.1762987747652889E-2</v>
          </cell>
          <cell r="DA1183">
            <v>1.4998725179843676E-2</v>
          </cell>
          <cell r="DI1183">
            <v>1.6255114490395527E-2</v>
          </cell>
        </row>
        <row r="1184">
          <cell r="AC1184">
            <v>5.0391241703786407E-2</v>
          </cell>
          <cell r="AH1184">
            <v>1.3544819873229787E-2</v>
          </cell>
          <cell r="AM1184">
            <v>3.8403027995332649E-2</v>
          </cell>
          <cell r="AR1184">
            <v>7.0406276597786366E-2</v>
          </cell>
          <cell r="AV1184">
            <v>-9.0920439650510068E-2</v>
          </cell>
          <cell r="BA1184">
            <v>-6.1573860562381746E-2</v>
          </cell>
          <cell r="BI1184">
            <v>-1.7461102630439214E-2</v>
          </cell>
          <cell r="BR1184">
            <v>-1.5450941390986642E-4</v>
          </cell>
          <cell r="CD1184">
            <v>-5.2932977720479765E-2</v>
          </cell>
          <cell r="CO1184">
            <v>6.8921704365264611E-2</v>
          </cell>
          <cell r="DA1184">
            <v>2.8593028736353084E-3</v>
          </cell>
          <cell r="DI1184">
            <v>5.7126126223522936E-2</v>
          </cell>
        </row>
        <row r="1185">
          <cell r="AC1185">
            <v>3.6185510604989049E-2</v>
          </cell>
          <cell r="AH1185">
            <v>1.1286707298481016E-2</v>
          </cell>
          <cell r="AM1185">
            <v>-2.48613903883954E-2</v>
          </cell>
          <cell r="AR1185">
            <v>8.8831199014723972E-2</v>
          </cell>
          <cell r="AV1185">
            <v>-1.2445861137353405E-2</v>
          </cell>
          <cell r="BA1185">
            <v>-0.20613021406440002</v>
          </cell>
          <cell r="BI1185">
            <v>-4.3538688045243763E-3</v>
          </cell>
          <cell r="BR1185">
            <v>5.7762883920809294E-3</v>
          </cell>
          <cell r="CD1185">
            <v>-5.6999208632939787E-2</v>
          </cell>
          <cell r="CO1185">
            <v>6.8753050021607198E-2</v>
          </cell>
          <cell r="DA1185">
            <v>-5.8276749017320524E-3</v>
          </cell>
          <cell r="DI1185">
            <v>2.6963483887730226E-2</v>
          </cell>
        </row>
        <row r="1186">
          <cell r="AC1186">
            <v>1.4205731098797332E-2</v>
          </cell>
          <cell r="AH1186">
            <v>2.2581125747488224E-3</v>
          </cell>
          <cell r="AM1186">
            <v>6.3264418383728024E-2</v>
          </cell>
          <cell r="AR1186">
            <v>-1.8424922416937588E-2</v>
          </cell>
          <cell r="AV1186">
            <v>-4.3213759512228139E-2</v>
          </cell>
          <cell r="BA1186">
            <v>0.10441643977478678</v>
          </cell>
          <cell r="BI1186">
            <v>-1.3107233825914827E-2</v>
          </cell>
          <cell r="BR1186">
            <v>-5.9307978059907852E-3</v>
          </cell>
          <cell r="CD1186">
            <v>4.0662309124599866E-3</v>
          </cell>
          <cell r="CO1186">
            <v>1.6865434365742789E-4</v>
          </cell>
          <cell r="DA1186">
            <v>8.6869777753673487E-3</v>
          </cell>
          <cell r="DI1186">
            <v>3.0162642335792727E-2</v>
          </cell>
        </row>
        <row r="1187">
          <cell r="AC1187">
            <v>4.4272030559198088E-2</v>
          </cell>
          <cell r="AH1187">
            <v>-4.7916735251050079E-3</v>
          </cell>
          <cell r="AM1187">
            <v>-1.4783651608332648E-2</v>
          </cell>
          <cell r="AR1187">
            <v>1.1513853509196859E-2</v>
          </cell>
          <cell r="AV1187">
            <v>-5.6132741236871127E-2</v>
          </cell>
          <cell r="BA1187">
            <v>-3.2923522047755352E-3</v>
          </cell>
          <cell r="BI1187">
            <v>3.8926155072547527E-2</v>
          </cell>
          <cell r="BR1187">
            <v>2.9827608439274424E-3</v>
          </cell>
          <cell r="CD1187">
            <v>1.9915863873700549E-4</v>
          </cell>
          <cell r="CO1187">
            <v>2.1211733956340143E-4</v>
          </cell>
          <cell r="DA1187">
            <v>2.1537074129855568E-4</v>
          </cell>
          <cell r="DI1187">
            <v>0</v>
          </cell>
        </row>
        <row r="1189">
          <cell r="AC1189">
            <v>1.8851578167557021E-2</v>
          </cell>
          <cell r="AH1189">
            <v>-5.4597011020706757E-2</v>
          </cell>
          <cell r="AM1189">
            <v>-9.4454258757104125E-3</v>
          </cell>
          <cell r="AR1189">
            <v>-9.3646903287611882E-2</v>
          </cell>
          <cell r="AV1189">
            <v>0.11608420131399504</v>
          </cell>
          <cell r="BA1189">
            <v>7.6533226743095109E-2</v>
          </cell>
          <cell r="BI1189">
            <v>0.21457156920356529</v>
          </cell>
          <cell r="BR1189">
            <v>4.8471218210483426E-2</v>
          </cell>
          <cell r="CD1189">
            <v>-1.5128730111553468E-2</v>
          </cell>
          <cell r="CO1189">
            <v>-0.19239491433415912</v>
          </cell>
          <cell r="DA1189">
            <v>-1.1307461304841577E-3</v>
          </cell>
          <cell r="DI1189">
            <v>-1.7474722727272522E-2</v>
          </cell>
        </row>
        <row r="1191">
          <cell r="AC1191">
            <v>-4.9892692172195031E-2</v>
          </cell>
          <cell r="AH1191">
            <v>-3.8003738897926777E-2</v>
          </cell>
          <cell r="AM1191">
            <v>2.3468624254855752E-2</v>
          </cell>
          <cell r="AR1191">
            <v>-1.0103020151541657E-2</v>
          </cell>
          <cell r="AV1191">
            <v>2.0675476977096992E-2</v>
          </cell>
          <cell r="BA1191">
            <v>5.68553313516071E-2</v>
          </cell>
          <cell r="BI1191">
            <v>0.14191074635352646</v>
          </cell>
          <cell r="BR1191">
            <v>1.687890597819856E-2</v>
          </cell>
          <cell r="CD1191">
            <v>-7.5810410927030586E-2</v>
          </cell>
          <cell r="CO1191">
            <v>-7.5835271548540223E-2</v>
          </cell>
          <cell r="DA1191">
            <v>-1.1627975820207234E-2</v>
          </cell>
          <cell r="DI1191">
            <v>3.2237356144600895E-2</v>
          </cell>
        </row>
        <row r="1192">
          <cell r="AC1192" t="str">
            <v>...</v>
          </cell>
          <cell r="AH1192" t="str">
            <v>...</v>
          </cell>
          <cell r="AM1192" t="str">
            <v>...</v>
          </cell>
          <cell r="AR1192" t="str">
            <v>...</v>
          </cell>
          <cell r="AV1192" t="str">
            <v>...</v>
          </cell>
          <cell r="BA1192" t="str">
            <v>...</v>
          </cell>
          <cell r="BI1192" t="str">
            <v>...</v>
          </cell>
          <cell r="BR1192" t="str">
            <v>...</v>
          </cell>
          <cell r="CD1192" t="str">
            <v>...</v>
          </cell>
          <cell r="CO1192" t="str">
            <v>...</v>
          </cell>
          <cell r="DA1192" t="str">
            <v>...</v>
          </cell>
          <cell r="DI1192" t="str">
            <v>...</v>
          </cell>
        </row>
        <row r="1193">
          <cell r="AC1193" t="str">
            <v>...</v>
          </cell>
          <cell r="AH1193" t="str">
            <v>...</v>
          </cell>
          <cell r="AM1193" t="str">
            <v>...</v>
          </cell>
          <cell r="AR1193" t="str">
            <v>...</v>
          </cell>
          <cell r="AV1193" t="str">
            <v>...</v>
          </cell>
          <cell r="BA1193" t="str">
            <v>...</v>
          </cell>
          <cell r="BI1193" t="str">
            <v>...</v>
          </cell>
          <cell r="BR1193" t="str">
            <v>...</v>
          </cell>
          <cell r="CD1193" t="str">
            <v>...</v>
          </cell>
          <cell r="CO1193" t="str">
            <v>...</v>
          </cell>
          <cell r="DA1193" t="str">
            <v>...</v>
          </cell>
          <cell r="DI1193" t="str">
            <v>...</v>
          </cell>
        </row>
        <row r="1194">
          <cell r="AC1194" t="str">
            <v>...</v>
          </cell>
          <cell r="AH1194" t="str">
            <v>...</v>
          </cell>
          <cell r="AM1194" t="str">
            <v>...</v>
          </cell>
          <cell r="AR1194" t="str">
            <v>...</v>
          </cell>
          <cell r="AV1194" t="str">
            <v>...</v>
          </cell>
          <cell r="BA1194" t="str">
            <v>...</v>
          </cell>
          <cell r="BI1194" t="str">
            <v>...</v>
          </cell>
          <cell r="BR1194" t="str">
            <v>...</v>
          </cell>
          <cell r="CD1194" t="str">
            <v>...</v>
          </cell>
          <cell r="CO1194" t="str">
            <v>...</v>
          </cell>
          <cell r="DA1194" t="str">
            <v>...</v>
          </cell>
          <cell r="DI1194" t="str">
            <v>...</v>
          </cell>
        </row>
        <row r="1195">
          <cell r="AC1195" t="str">
            <v>...</v>
          </cell>
          <cell r="AH1195" t="str">
            <v>...</v>
          </cell>
          <cell r="AM1195" t="str">
            <v>...</v>
          </cell>
          <cell r="AR1195" t="str">
            <v>...</v>
          </cell>
          <cell r="AV1195" t="str">
            <v>...</v>
          </cell>
          <cell r="BA1195" t="str">
            <v>...</v>
          </cell>
          <cell r="BI1195" t="str">
            <v>...</v>
          </cell>
          <cell r="BR1195" t="str">
            <v>...</v>
          </cell>
          <cell r="CD1195" t="str">
            <v>...</v>
          </cell>
          <cell r="CO1195" t="str">
            <v>...</v>
          </cell>
          <cell r="DA1195" t="str">
            <v>...</v>
          </cell>
          <cell r="DI1195" t="str">
            <v>...</v>
          </cell>
        </row>
        <row r="1197">
          <cell r="AC1197">
            <v>6.8744270339752042E-2</v>
          </cell>
          <cell r="AH1197">
            <v>-1.659327212277998E-2</v>
          </cell>
          <cell r="AM1197">
            <v>-3.2914050130566162E-2</v>
          </cell>
          <cell r="AR1197">
            <v>-8.3543883136070224E-2</v>
          </cell>
          <cell r="AV1197">
            <v>9.5408724336898038E-2</v>
          </cell>
          <cell r="BA1197">
            <v>1.9677895391488016E-2</v>
          </cell>
          <cell r="BI1197">
            <v>7.2660822850038817E-2</v>
          </cell>
          <cell r="BR1197">
            <v>3.1592312232284911E-2</v>
          </cell>
          <cell r="CD1197">
            <v>6.068168081547707E-2</v>
          </cell>
          <cell r="CO1197">
            <v>-0.11655964278561891</v>
          </cell>
          <cell r="DA1197">
            <v>1.0497229689723076E-2</v>
          </cell>
          <cell r="DI1197">
            <v>-4.9712078871873414E-2</v>
          </cell>
        </row>
        <row r="1198">
          <cell r="AC1198" t="str">
            <v>...</v>
          </cell>
          <cell r="AH1198" t="str">
            <v>...</v>
          </cell>
          <cell r="AM1198" t="str">
            <v>...</v>
          </cell>
          <cell r="AR1198" t="str">
            <v>...</v>
          </cell>
          <cell r="AV1198" t="str">
            <v>...</v>
          </cell>
          <cell r="BA1198" t="str">
            <v>...</v>
          </cell>
          <cell r="BI1198" t="str">
            <v>...</v>
          </cell>
          <cell r="BR1198" t="str">
            <v>...</v>
          </cell>
          <cell r="CD1198" t="str">
            <v>...</v>
          </cell>
          <cell r="CO1198" t="str">
            <v>...</v>
          </cell>
          <cell r="DA1198" t="str">
            <v>...</v>
          </cell>
          <cell r="DI1198" t="str">
            <v>...</v>
          </cell>
        </row>
        <row r="1199">
          <cell r="AC1199" t="str">
            <v>...</v>
          </cell>
          <cell r="AH1199" t="str">
            <v>...</v>
          </cell>
          <cell r="AM1199" t="str">
            <v>...</v>
          </cell>
          <cell r="AR1199" t="str">
            <v>...</v>
          </cell>
          <cell r="AV1199" t="str">
            <v>...</v>
          </cell>
          <cell r="BA1199" t="str">
            <v>...</v>
          </cell>
          <cell r="BI1199" t="str">
            <v>...</v>
          </cell>
          <cell r="BR1199" t="str">
            <v>...</v>
          </cell>
          <cell r="CD1199" t="str">
            <v>...</v>
          </cell>
          <cell r="CO1199" t="str">
            <v>...</v>
          </cell>
          <cell r="DA1199" t="str">
            <v>...</v>
          </cell>
          <cell r="DI1199" t="str">
            <v>...</v>
          </cell>
        </row>
        <row r="1200">
          <cell r="AC1200" t="str">
            <v>...</v>
          </cell>
          <cell r="AH1200" t="str">
            <v>...</v>
          </cell>
          <cell r="AM1200" t="str">
            <v>...</v>
          </cell>
          <cell r="AR1200" t="str">
            <v>...</v>
          </cell>
          <cell r="AV1200" t="str">
            <v>...</v>
          </cell>
          <cell r="BA1200" t="str">
            <v>...</v>
          </cell>
          <cell r="BI1200" t="str">
            <v>...</v>
          </cell>
          <cell r="BR1200" t="str">
            <v>...</v>
          </cell>
          <cell r="CD1200" t="str">
            <v>...</v>
          </cell>
          <cell r="CO1200" t="str">
            <v>...</v>
          </cell>
          <cell r="DA1200" t="str">
            <v>...</v>
          </cell>
          <cell r="DI1200" t="str">
            <v>...</v>
          </cell>
        </row>
        <row r="1201">
          <cell r="AC1201" t="str">
            <v>...</v>
          </cell>
          <cell r="AH1201" t="str">
            <v>...</v>
          </cell>
          <cell r="AM1201" t="str">
            <v>...</v>
          </cell>
          <cell r="AR1201" t="str">
            <v>...</v>
          </cell>
          <cell r="AV1201" t="str">
            <v>...</v>
          </cell>
          <cell r="BA1201" t="str">
            <v>...</v>
          </cell>
          <cell r="BI1201" t="str">
            <v>...</v>
          </cell>
          <cell r="BR1201" t="str">
            <v>...</v>
          </cell>
          <cell r="CD1201" t="str">
            <v>...</v>
          </cell>
          <cell r="CO1201" t="str">
            <v>...</v>
          </cell>
          <cell r="DA1201" t="str">
            <v>...</v>
          </cell>
          <cell r="DI1201" t="str">
            <v>...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401"/>
  <sheetViews>
    <sheetView showGridLines="0"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I160" sqref="C160:I160"/>
    </sheetView>
  </sheetViews>
  <sheetFormatPr baseColWidth="10" defaultColWidth="11.44140625" defaultRowHeight="14.4" x14ac:dyDescent="0.3"/>
  <cols>
    <col min="1" max="1" width="45.6640625" style="1" customWidth="1"/>
    <col min="2" max="16384" width="11.44140625" style="1"/>
  </cols>
  <sheetData>
    <row r="3" spans="1:13" s="3" customFormat="1" ht="18" x14ac:dyDescent="0.35">
      <c r="D3" s="13" t="s">
        <v>64</v>
      </c>
    </row>
    <row r="4" spans="1:13" s="3" customFormat="1" ht="15" thickBot="1" x14ac:dyDescent="0.35"/>
    <row r="5" spans="1:13" s="4" customFormat="1" ht="15" thickTop="1" x14ac:dyDescent="0.3">
      <c r="A5" s="11"/>
      <c r="B5" s="18">
        <f t="shared" ref="B5:K5" si="0">+C5-1</f>
        <v>2012</v>
      </c>
      <c r="C5" s="18">
        <f t="shared" si="0"/>
        <v>2013</v>
      </c>
      <c r="D5" s="18">
        <f t="shared" si="0"/>
        <v>2014</v>
      </c>
      <c r="E5" s="18">
        <f t="shared" si="0"/>
        <v>2015</v>
      </c>
      <c r="F5" s="18">
        <f t="shared" si="0"/>
        <v>2016</v>
      </c>
      <c r="G5" s="18">
        <f t="shared" si="0"/>
        <v>2017</v>
      </c>
      <c r="H5" s="18">
        <f t="shared" si="0"/>
        <v>2018</v>
      </c>
      <c r="I5" s="18">
        <f t="shared" si="0"/>
        <v>2019</v>
      </c>
      <c r="J5" s="18">
        <f t="shared" si="0"/>
        <v>2020</v>
      </c>
      <c r="K5" s="18">
        <f t="shared" si="0"/>
        <v>2021</v>
      </c>
      <c r="L5" s="18">
        <f>+M5-1</f>
        <v>2022</v>
      </c>
      <c r="M5" s="18">
        <v>2023</v>
      </c>
    </row>
    <row r="6" spans="1:13" s="4" customFormat="1" ht="15" thickBot="1" x14ac:dyDescent="0.35">
      <c r="A6" s="12"/>
      <c r="B6" s="19" t="s">
        <v>0</v>
      </c>
      <c r="C6" s="19"/>
      <c r="D6" s="19"/>
      <c r="E6" s="19"/>
      <c r="F6" s="19"/>
      <c r="G6" s="19"/>
      <c r="H6" s="19"/>
      <c r="I6" s="19"/>
      <c r="J6" s="20" t="s">
        <v>1</v>
      </c>
      <c r="K6" s="20" t="s">
        <v>1</v>
      </c>
      <c r="L6" s="20" t="s">
        <v>1</v>
      </c>
      <c r="M6" s="20" t="s">
        <v>68</v>
      </c>
    </row>
    <row r="7" spans="1:13" s="3" customFormat="1" ht="15" thickTop="1" x14ac:dyDescent="0.3">
      <c r="D7" s="14" t="s">
        <v>65</v>
      </c>
    </row>
    <row r="9" spans="1:13" x14ac:dyDescent="0.3">
      <c r="A9" s="1" t="s">
        <v>2</v>
      </c>
      <c r="B9" s="2">
        <f>+[1]CONGO!AC584</f>
        <v>4724.4399999999996</v>
      </c>
      <c r="C9" s="2">
        <f>+[1]CONGO!AH584</f>
        <v>4274.4380000000001</v>
      </c>
      <c r="D9" s="2">
        <f>+[1]CONGO!AM584</f>
        <v>4118.1129999999994</v>
      </c>
      <c r="E9" s="2">
        <f>+[1]CONGO!AR584</f>
        <v>2435.0899999999997</v>
      </c>
      <c r="F9" s="2">
        <f>+[1]CONGO!AV584</f>
        <v>2140.913</v>
      </c>
      <c r="G9" s="2">
        <f>+[1]CONGO!BA584</f>
        <v>2887.0669971450393</v>
      </c>
      <c r="H9" s="2">
        <f>+[1]CONGO!BI584</f>
        <v>4255.8677717368819</v>
      </c>
      <c r="I9" s="2">
        <f>+[1]CONGO!BR584</f>
        <v>4286.0432271431991</v>
      </c>
      <c r="J9" s="2">
        <f>+[1]CONGO!CD584</f>
        <v>2658.7160437923249</v>
      </c>
      <c r="K9" s="2">
        <f>+[1]CONGO!CO584</f>
        <v>3741.476014927975</v>
      </c>
      <c r="L9" s="2">
        <f>+[1]CONGO!DA584</f>
        <v>5313.2438805466991</v>
      </c>
      <c r="M9" s="2">
        <f>+[1]CONGO!DI584</f>
        <v>4365.6920536398384</v>
      </c>
    </row>
    <row r="10" spans="1:13" x14ac:dyDescent="0.3">
      <c r="A10" s="1" t="s">
        <v>3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3">
      <c r="A11" s="1" t="s">
        <v>4</v>
      </c>
      <c r="B11" s="2">
        <f>+[1]CONGO!AC586</f>
        <v>275.767</v>
      </c>
      <c r="C11" s="2">
        <f>+[1]CONGO!AH586</f>
        <v>339.14499999999998</v>
      </c>
      <c r="D11" s="2">
        <f>+[1]CONGO!AM586</f>
        <v>355.66500000000002</v>
      </c>
      <c r="E11" s="2">
        <f>+[1]CONGO!AR586</f>
        <v>381.18900000000002</v>
      </c>
      <c r="F11" s="2">
        <f>+[1]CONGO!AV586</f>
        <v>408.52600000000007</v>
      </c>
      <c r="G11" s="2">
        <f>+[1]CONGO!BA586</f>
        <v>435.113</v>
      </c>
      <c r="H11" s="2">
        <f>+[1]CONGO!BI586</f>
        <v>441.80490138462022</v>
      </c>
      <c r="I11" s="2">
        <f>+[1]CONGO!BR586</f>
        <v>468.06093363022467</v>
      </c>
      <c r="J11" s="2">
        <f>+[1]CONGO!CD586</f>
        <v>429.97321382875685</v>
      </c>
      <c r="K11" s="2">
        <f>+[1]CONGO!CO586</f>
        <v>468.45366660036143</v>
      </c>
      <c r="L11" s="2">
        <f>+[1]CONGO!DA586</f>
        <v>513.87024957726646</v>
      </c>
      <c r="M11" s="2">
        <f>+[1]CONGO!DI586</f>
        <v>561.6961537054226</v>
      </c>
    </row>
    <row r="12" spans="1:13" x14ac:dyDescent="0.3">
      <c r="A12" s="1" t="s">
        <v>5</v>
      </c>
      <c r="B12" s="2">
        <f>+[1]CONGO!AC587</f>
        <v>67.385000000000005</v>
      </c>
      <c r="C12" s="2">
        <f>+[1]CONGO!AH587</f>
        <v>69.510999999999996</v>
      </c>
      <c r="D12" s="2">
        <f>+[1]CONGO!AM587</f>
        <v>72.06</v>
      </c>
      <c r="E12" s="2">
        <f>+[1]CONGO!AR587</f>
        <v>81.426000000000002</v>
      </c>
      <c r="F12" s="2">
        <f>+[1]CONGO!AV587</f>
        <v>100.223</v>
      </c>
      <c r="G12" s="2">
        <f>+[1]CONGO!BA587</f>
        <v>133.36099999999999</v>
      </c>
      <c r="H12" s="2">
        <f>+[1]CONGO!BI587</f>
        <v>116.78492725131953</v>
      </c>
      <c r="I12" s="2">
        <f>+[1]CONGO!BR587</f>
        <v>116.2368265061605</v>
      </c>
      <c r="J12" s="2">
        <f>+[1]CONGO!CD587</f>
        <v>128.23610493075938</v>
      </c>
      <c r="K12" s="2">
        <f>+[1]CONGO!CO587</f>
        <v>149.6388388392854</v>
      </c>
      <c r="L12" s="2">
        <f>+[1]CONGO!DA587</f>
        <v>162.14911596313675</v>
      </c>
      <c r="M12" s="2">
        <f>+[1]CONGO!DI587</f>
        <v>151.82966252679157</v>
      </c>
    </row>
    <row r="13" spans="1:13" x14ac:dyDescent="0.3">
      <c r="A13" s="1" t="s">
        <v>6</v>
      </c>
      <c r="B13" s="2">
        <f>+[1]CONGO!AC588</f>
        <v>4288.8099007083556</v>
      </c>
      <c r="C13" s="2">
        <f>+[1]CONGO!AH588</f>
        <v>3814.8895020494183</v>
      </c>
      <c r="D13" s="2">
        <f>+[1]CONGO!AM588</f>
        <v>3639.5610066439458</v>
      </c>
      <c r="E13" s="2">
        <f>+[1]CONGO!AR588</f>
        <v>1912.9955448841704</v>
      </c>
      <c r="F13" s="2">
        <f>+[1]CONGO!AV588</f>
        <v>1606.3664677516203</v>
      </c>
      <c r="G13" s="2">
        <f>+[1]CONGO!BA588</f>
        <v>2232.4890104185693</v>
      </c>
      <c r="H13" s="2">
        <f>+[1]CONGO!BI588</f>
        <v>3617.6736306146504</v>
      </c>
      <c r="I13" s="2">
        <f>+[1]CONGO!BR588</f>
        <v>3625.7388571397751</v>
      </c>
      <c r="J13" s="2">
        <f>+[1]CONGO!CD588</f>
        <v>2047.5991074355179</v>
      </c>
      <c r="K13" s="2">
        <f>+[1]CONGO!CO588</f>
        <v>3005.223544378834</v>
      </c>
      <c r="L13" s="2">
        <f>+[1]CONGO!DA588</f>
        <v>4533.7221497531091</v>
      </c>
      <c r="M13" s="2">
        <f>+[1]CONGO!DI588</f>
        <v>3574.5675538446581</v>
      </c>
    </row>
    <row r="14" spans="1:13" x14ac:dyDescent="0.3">
      <c r="A14" s="1" t="s">
        <v>7</v>
      </c>
      <c r="B14" s="2">
        <f>+[1]CONGO!AC589</f>
        <v>92.47809929164427</v>
      </c>
      <c r="C14" s="2">
        <f>+[1]CONGO!AH589</f>
        <v>50.892497950581699</v>
      </c>
      <c r="D14" s="2">
        <f>+[1]CONGO!AM589</f>
        <v>50.826993356053919</v>
      </c>
      <c r="E14" s="2">
        <f>+[1]CONGO!AR589</f>
        <v>59.479455115829452</v>
      </c>
      <c r="F14" s="2">
        <f>+[1]CONGO!AV589</f>
        <v>25.797532248379607</v>
      </c>
      <c r="G14" s="2">
        <f>+[1]CONGO!BA589</f>
        <v>28.837136754665654</v>
      </c>
      <c r="H14" s="2">
        <f>+[1]CONGO!BI589</f>
        <v>23.425318272773332</v>
      </c>
      <c r="I14" s="2">
        <f>+[1]CONGO!BR589</f>
        <v>22.305466809465678</v>
      </c>
      <c r="J14" s="2">
        <f>+[1]CONGO!CD589</f>
        <v>23.228706982797281</v>
      </c>
      <c r="K14" s="2">
        <f>+[1]CONGO!CO589</f>
        <v>55.397741915320893</v>
      </c>
      <c r="L14" s="2">
        <f>+[1]CONGO!DA589</f>
        <v>32.126345587485879</v>
      </c>
      <c r="M14" s="2">
        <f>+[1]CONGO!DI589</f>
        <v>14.831327835919517</v>
      </c>
    </row>
    <row r="15" spans="1:13" x14ac:dyDescent="0.3">
      <c r="A15" s="1" t="s">
        <v>8</v>
      </c>
      <c r="B15" s="2" t="str">
        <f>+[1]CONGO!AC590</f>
        <v>…</v>
      </c>
      <c r="C15" s="2" t="str">
        <f>+[1]CONGO!AH590</f>
        <v>…</v>
      </c>
      <c r="D15" s="2" t="str">
        <f>+[1]CONGO!AM590</f>
        <v>…</v>
      </c>
      <c r="E15" s="2" t="str">
        <f>+[1]CONGO!AR590</f>
        <v>…</v>
      </c>
      <c r="F15" s="2" t="str">
        <f>+[1]CONGO!AV590</f>
        <v>…</v>
      </c>
      <c r="G15" s="2">
        <f>+[1]CONGO!BA590</f>
        <v>57.26684997180454</v>
      </c>
      <c r="H15" s="2">
        <f>+[1]CONGO!BI590</f>
        <v>55.28320115978967</v>
      </c>
      <c r="I15" s="2">
        <f>+[1]CONGO!BR590</f>
        <v>53.701143057573063</v>
      </c>
      <c r="J15" s="2">
        <f>+[1]CONGO!CD590</f>
        <v>29.601004340525943</v>
      </c>
      <c r="K15" s="2">
        <f>+[1]CONGO!CO590</f>
        <v>45.485369389028854</v>
      </c>
      <c r="L15" s="2">
        <f>+[1]CONGO!DA590</f>
        <v>43.286620857451688</v>
      </c>
      <c r="M15" s="2">
        <f>+[1]CONGO!DI590</f>
        <v>43.489429458380549</v>
      </c>
    </row>
    <row r="16" spans="1:13" x14ac:dyDescent="0.3">
      <c r="A16" s="1" t="s">
        <v>9</v>
      </c>
      <c r="B16" s="2" t="str">
        <f>+[1]CONGO!AC591</f>
        <v>…</v>
      </c>
      <c r="C16" s="2">
        <f>+[1]CONGO!AH591</f>
        <v>0</v>
      </c>
      <c r="D16" s="2" t="str">
        <f>+[1]CONGO!AM591</f>
        <v>…</v>
      </c>
      <c r="E16" s="2" t="str">
        <f>+[1]CONGO!AR591</f>
        <v>…</v>
      </c>
      <c r="F16" s="2" t="str">
        <f>+[1]CONGO!AV591</f>
        <v>…</v>
      </c>
      <c r="G16" s="2" t="str">
        <f>+[1]CONGO!BA591</f>
        <v>…</v>
      </c>
      <c r="H16" s="2">
        <f>+[1]CONGO!BI591</f>
        <v>0.89563080479601409</v>
      </c>
      <c r="I16" s="2" t="str">
        <f>+[1]CONGO!BR591</f>
        <v>…</v>
      </c>
      <c r="J16" s="2">
        <f>+[1]CONGO!CD591</f>
        <v>7.7906273967646475E-2</v>
      </c>
      <c r="K16" s="2">
        <f>+[1]CONGO!CO591</f>
        <v>0.41552781320815074</v>
      </c>
      <c r="L16" s="2">
        <f>+[1]CONGO!DA591</f>
        <v>0.39701979427682332</v>
      </c>
      <c r="M16" s="2">
        <f>+[1]CONGO!DI591</f>
        <v>0.4148125791364905</v>
      </c>
    </row>
    <row r="17" spans="1:13" x14ac:dyDescent="0.3">
      <c r="A17" s="1" t="s">
        <v>10</v>
      </c>
      <c r="B17" s="2" t="str">
        <f>+[1]CONGO!AC592</f>
        <v>…</v>
      </c>
      <c r="C17" s="2" t="str">
        <f>+[1]CONGO!AH592</f>
        <v>…</v>
      </c>
      <c r="D17" s="2" t="str">
        <f>+[1]CONGO!AM592</f>
        <v>…</v>
      </c>
      <c r="E17" s="2">
        <f>+[1]CONGO!AR592</f>
        <v>0</v>
      </c>
      <c r="F17" s="2">
        <f>+[1]CONGO!AV592</f>
        <v>0</v>
      </c>
      <c r="G17" s="2">
        <f>+[1]CONGO!BA592</f>
        <v>0</v>
      </c>
      <c r="H17" s="2">
        <f>+[1]CONGO!BI592</f>
        <v>1.6224893263959108E-4</v>
      </c>
      <c r="I17" s="2">
        <f>+[1]CONGO!BR592</f>
        <v>0</v>
      </c>
      <c r="J17" s="2">
        <f>+[1]CONGO!CD592</f>
        <v>0</v>
      </c>
      <c r="K17" s="2">
        <f>+[1]CONGO!CO592</f>
        <v>16.861325991936692</v>
      </c>
      <c r="L17" s="2">
        <f>+[1]CONGO!DA592</f>
        <v>27.692379013973081</v>
      </c>
      <c r="M17" s="2">
        <f>+[1]CONGO!DI592</f>
        <v>18.86311368953017</v>
      </c>
    </row>
    <row r="18" spans="1:13" x14ac:dyDescent="0.3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x14ac:dyDescent="0.3">
      <c r="A19" s="1" t="s">
        <v>11</v>
      </c>
      <c r="B19" s="2">
        <f>+[1]CONGO!AC594</f>
        <v>1518.3330000000001</v>
      </c>
      <c r="C19" s="2">
        <f>+[1]CONGO!AH594</f>
        <v>1820.0359999999998</v>
      </c>
      <c r="D19" s="2">
        <f>+[1]CONGO!AM594</f>
        <v>2055.1680000000001</v>
      </c>
      <c r="E19" s="2">
        <f>+[1]CONGO!AR594</f>
        <v>2271.2280000000001</v>
      </c>
      <c r="F19" s="2">
        <f>+[1]CONGO!AV594</f>
        <v>1566.4919999999997</v>
      </c>
      <c r="G19" s="2">
        <f>+[1]CONGO!BA594</f>
        <v>1367.65</v>
      </c>
      <c r="H19" s="2">
        <f>+[1]CONGO!BI594</f>
        <v>1115.5776149762623</v>
      </c>
      <c r="I19" s="2">
        <f>+[1]CONGO!BR594</f>
        <v>1264.4924746932124</v>
      </c>
      <c r="J19" s="2">
        <f>+[1]CONGO!CD594</f>
        <v>1216.5289483563747</v>
      </c>
      <c r="K19" s="2">
        <f>+[1]CONGO!CO594</f>
        <v>1810.122137096839</v>
      </c>
      <c r="L19" s="2">
        <f>+[1]CONGO!DA594</f>
        <v>2129.0320967336229</v>
      </c>
      <c r="M19" s="2">
        <f>+[1]CONGO!DI594</f>
        <v>2287.734213321346</v>
      </c>
    </row>
    <row r="20" spans="1:13" x14ac:dyDescent="0.3">
      <c r="A20" s="1" t="s">
        <v>12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x14ac:dyDescent="0.3">
      <c r="A21" s="1" t="s">
        <v>13</v>
      </c>
      <c r="B21" s="2">
        <f>+[1]CONGO!AC596</f>
        <v>432.12200000000007</v>
      </c>
      <c r="C21" s="2">
        <f>+[1]CONGO!AH596</f>
        <v>516.07999999999993</v>
      </c>
      <c r="D21" s="2">
        <f>+[1]CONGO!AM596</f>
        <v>563.08199999999999</v>
      </c>
      <c r="E21" s="2">
        <f>+[1]CONGO!AR596</f>
        <v>614.93700000000001</v>
      </c>
      <c r="F21" s="2">
        <f>+[1]CONGO!AV596</f>
        <v>566.68599999999992</v>
      </c>
      <c r="G21" s="2">
        <f>+[1]CONGO!BA596</f>
        <v>575.00099999999998</v>
      </c>
      <c r="H21" s="2">
        <f>+[1]CONGO!BI596</f>
        <v>552.96966731767191</v>
      </c>
      <c r="I21" s="2">
        <f>+[1]CONGO!BR596</f>
        <v>618.9870900045089</v>
      </c>
      <c r="J21" s="2">
        <f>+[1]CONGO!CD596</f>
        <v>563.53270218114324</v>
      </c>
      <c r="K21" s="2">
        <f>+[1]CONGO!CO596</f>
        <v>1102.307866850269</v>
      </c>
      <c r="L21" s="2">
        <f>+[1]CONGO!DA596</f>
        <v>1305.8683894571027</v>
      </c>
      <c r="M21" s="2">
        <f>+[1]CONGO!DI596</f>
        <v>1404.8219842093649</v>
      </c>
    </row>
    <row r="22" spans="1:13" x14ac:dyDescent="0.3">
      <c r="A22" s="1" t="s">
        <v>14</v>
      </c>
      <c r="B22" s="2">
        <f>+[1]CONGO!AC597</f>
        <v>48.256999999999998</v>
      </c>
      <c r="C22" s="2">
        <f>+[1]CONGO!AH597</f>
        <v>56.222999999999999</v>
      </c>
      <c r="D22" s="2">
        <f>+[1]CONGO!AM597</f>
        <v>60.713000000000001</v>
      </c>
      <c r="E22" s="2">
        <f>+[1]CONGO!AR597</f>
        <v>62.695999999999998</v>
      </c>
      <c r="F22" s="2">
        <f>+[1]CONGO!AV597</f>
        <v>75.338999999999999</v>
      </c>
      <c r="G22" s="2">
        <f>+[1]CONGO!BA597</f>
        <v>81.528000000000006</v>
      </c>
      <c r="H22" s="2">
        <f>+[1]CONGO!BI597</f>
        <v>81.944111478960409</v>
      </c>
      <c r="I22" s="2">
        <f>+[1]CONGO!BR597</f>
        <v>88.499640397277247</v>
      </c>
      <c r="J22" s="2">
        <f>+[1]CONGO!CD597</f>
        <v>86.591921521633665</v>
      </c>
      <c r="K22" s="2">
        <f>+[1]CONGO!CO597</f>
        <v>93.519275243364362</v>
      </c>
      <c r="L22" s="2">
        <f>+[1]CONGO!DA597</f>
        <v>101.00081726283352</v>
      </c>
      <c r="M22" s="2">
        <f>+[1]CONGO!DI597</f>
        <v>109.47245047476261</v>
      </c>
    </row>
    <row r="23" spans="1:13" x14ac:dyDescent="0.3">
      <c r="A23" s="1" t="s">
        <v>15</v>
      </c>
      <c r="B23" s="2">
        <f>+[1]CONGO!AC598</f>
        <v>1037.954</v>
      </c>
      <c r="C23" s="2">
        <f>+[1]CONGO!AH598</f>
        <v>1247.7329999999999</v>
      </c>
      <c r="D23" s="2">
        <f>+[1]CONGO!AM598</f>
        <v>1431.373</v>
      </c>
      <c r="E23" s="2">
        <f>+[1]CONGO!AR598</f>
        <v>1593.595</v>
      </c>
      <c r="F23" s="2">
        <f>+[1]CONGO!AV598</f>
        <v>924.46699999999998</v>
      </c>
      <c r="G23" s="2">
        <f>+[1]CONGO!BA598</f>
        <v>711.12099999999998</v>
      </c>
      <c r="H23" s="2">
        <f>+[1]CONGO!BI598</f>
        <v>480.66383617963004</v>
      </c>
      <c r="I23" s="2">
        <f>+[1]CONGO!BR598</f>
        <v>557.00574429142637</v>
      </c>
      <c r="J23" s="2">
        <f>+[1]CONGO!CD598</f>
        <v>566.40432465359777</v>
      </c>
      <c r="K23" s="2">
        <f>+[1]CONGO!CO598</f>
        <v>614.29499500320571</v>
      </c>
      <c r="L23" s="2">
        <f>+[1]CONGO!DA598</f>
        <v>722.16289001368648</v>
      </c>
      <c r="M23" s="2">
        <f>+[1]CONGO!DI598</f>
        <v>773.43977863721864</v>
      </c>
    </row>
    <row r="24" spans="1:13" x14ac:dyDescent="0.3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x14ac:dyDescent="0.3">
      <c r="A25" s="1" t="s">
        <v>16</v>
      </c>
      <c r="B25" s="2">
        <f>+[1]CONGO!AC600</f>
        <v>2437.6779999999999</v>
      </c>
      <c r="C25" s="2">
        <f>+[1]CONGO!AH600</f>
        <v>2456.7080000000001</v>
      </c>
      <c r="D25" s="2">
        <f>+[1]CONGO!AM600</f>
        <v>2787.0079999999998</v>
      </c>
      <c r="E25" s="2">
        <f>+[1]CONGO!AR600</f>
        <v>2682.9879999999998</v>
      </c>
      <c r="F25" s="2">
        <f>+[1]CONGO!AV600</f>
        <v>2687.2939999999999</v>
      </c>
      <c r="G25" s="2">
        <f>+[1]CONGO!BA600</f>
        <v>2810.44</v>
      </c>
      <c r="H25" s="2">
        <f>+[1]CONGO!BI600</f>
        <v>2438.9320157097695</v>
      </c>
      <c r="I25" s="2">
        <f>+[1]CONGO!BR600</f>
        <v>2417.1188338737388</v>
      </c>
      <c r="J25" s="2">
        <f>+[1]CONGO!CD600</f>
        <v>2280.5173651345262</v>
      </c>
      <c r="K25" s="2">
        <f>+[1]CONGO!CO600</f>
        <v>2474.0595897981566</v>
      </c>
      <c r="L25" s="2">
        <f>+[1]CONGO!DA600</f>
        <v>2627.7859654877029</v>
      </c>
      <c r="M25" s="2">
        <f>+[1]CONGO!DI600</f>
        <v>2593.432612451923</v>
      </c>
    </row>
    <row r="26" spans="1:13" x14ac:dyDescent="0.3">
      <c r="A26" s="1" t="s">
        <v>17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x14ac:dyDescent="0.3">
      <c r="A27" s="1" t="s">
        <v>18</v>
      </c>
      <c r="B27" s="2">
        <f>+[1]CONGO!AC602</f>
        <v>556.46100000000001</v>
      </c>
      <c r="C27" s="2">
        <f>+[1]CONGO!AH602</f>
        <v>613.17000000000007</v>
      </c>
      <c r="D27" s="2">
        <f>+[1]CONGO!AM602</f>
        <v>686.08400000000006</v>
      </c>
      <c r="E27" s="2">
        <f>+[1]CONGO!AR602</f>
        <v>588.68700000000001</v>
      </c>
      <c r="F27" s="2">
        <f>+[1]CONGO!AV602</f>
        <v>520.74199999999996</v>
      </c>
      <c r="G27" s="2">
        <f>+[1]CONGO!BA602</f>
        <v>506.13299999999998</v>
      </c>
      <c r="H27" s="2">
        <f>+[1]CONGO!BI602</f>
        <v>379.54756077263409</v>
      </c>
      <c r="I27" s="2">
        <f>+[1]CONGO!BR602</f>
        <v>433.29291140917172</v>
      </c>
      <c r="J27" s="2">
        <f>+[1]CONGO!CD602</f>
        <v>373.4816120712577</v>
      </c>
      <c r="K27" s="2">
        <f>+[1]CONGO!CO602</f>
        <v>427.29653398414371</v>
      </c>
      <c r="L27" s="2">
        <f>+[1]CONGO!DA602</f>
        <v>452.34181344856449</v>
      </c>
      <c r="M27" s="2">
        <f>+[1]CONGO!DI602</f>
        <v>477.11343682576239</v>
      </c>
    </row>
    <row r="28" spans="1:13" x14ac:dyDescent="0.3">
      <c r="A28" s="1" t="s">
        <v>19</v>
      </c>
      <c r="B28" s="2">
        <f>+[1]CONGO!AC603</f>
        <v>441.87200000000001</v>
      </c>
      <c r="C28" s="2">
        <f>+[1]CONGO!AH603</f>
        <v>477.745</v>
      </c>
      <c r="D28" s="2">
        <f>+[1]CONGO!AM603</f>
        <v>537.24900000000002</v>
      </c>
      <c r="E28" s="2">
        <f>+[1]CONGO!AR603</f>
        <v>435.25799999999998</v>
      </c>
      <c r="F28" s="2">
        <f>+[1]CONGO!AV603</f>
        <v>379.55799999999999</v>
      </c>
      <c r="G28" s="2">
        <f>+[1]CONGO!BA603</f>
        <v>372.16199999999998</v>
      </c>
      <c r="H28" s="2">
        <f>+[1]CONGO!BI603</f>
        <v>279.24702085490429</v>
      </c>
      <c r="I28" s="2">
        <f>+[1]CONGO!BR603</f>
        <v>325.73291043429384</v>
      </c>
      <c r="J28" s="2">
        <f>+[1]CONGO!CD603</f>
        <v>268.58368517328273</v>
      </c>
      <c r="K28" s="2">
        <f>+[1]CONGO!CO603</f>
        <v>295.89147111202311</v>
      </c>
      <c r="L28" s="2">
        <f>+[1]CONGO!DA603</f>
        <v>317.46382372076113</v>
      </c>
      <c r="M28" s="2">
        <f>+[1]CONGO!DI603</f>
        <v>332.3311579350646</v>
      </c>
    </row>
    <row r="29" spans="1:13" x14ac:dyDescent="0.3">
      <c r="A29" s="1" t="s">
        <v>20</v>
      </c>
      <c r="B29" s="2">
        <f>+[1]CONGO!AC604</f>
        <v>114.589</v>
      </c>
      <c r="C29" s="2">
        <f>+[1]CONGO!AH604</f>
        <v>135.42500000000001</v>
      </c>
      <c r="D29" s="2">
        <f>+[1]CONGO!AM604</f>
        <v>148.83500000000001</v>
      </c>
      <c r="E29" s="2">
        <f>+[1]CONGO!AR604</f>
        <v>153.429</v>
      </c>
      <c r="F29" s="2">
        <f>+[1]CONGO!AV604</f>
        <v>141.184</v>
      </c>
      <c r="G29" s="2">
        <f>+[1]CONGO!BA604</f>
        <v>133.971</v>
      </c>
      <c r="H29" s="2">
        <f>+[1]CONGO!BI604</f>
        <v>100.30053991772981</v>
      </c>
      <c r="I29" s="2">
        <f>+[1]CONGO!BR604</f>
        <v>107.56000097487788</v>
      </c>
      <c r="J29" s="2">
        <f>+[1]CONGO!CD604</f>
        <v>104.89792689797498</v>
      </c>
      <c r="K29" s="2">
        <f>+[1]CONGO!CO604</f>
        <v>131.4050628721206</v>
      </c>
      <c r="L29" s="2">
        <f>+[1]CONGO!DA604</f>
        <v>134.87798972780337</v>
      </c>
      <c r="M29" s="2">
        <f>+[1]CONGO!DI604</f>
        <v>144.78227889069782</v>
      </c>
    </row>
    <row r="30" spans="1:13" x14ac:dyDescent="0.3">
      <c r="A30" s="1" t="s">
        <v>21</v>
      </c>
      <c r="B30" s="2">
        <f>+[1]CONGO!AC605</f>
        <v>648.24800000000005</v>
      </c>
      <c r="C30" s="2">
        <f>+[1]CONGO!AH605</f>
        <v>673.80899999999997</v>
      </c>
      <c r="D30" s="2">
        <f>+[1]CONGO!AM605</f>
        <v>769.904</v>
      </c>
      <c r="E30" s="2">
        <f>+[1]CONGO!AR605</f>
        <v>880.54299999999989</v>
      </c>
      <c r="F30" s="2">
        <f>+[1]CONGO!AV605</f>
        <v>832.24399999999991</v>
      </c>
      <c r="G30" s="2">
        <f>+[1]CONGO!BA605</f>
        <v>797.65800000000002</v>
      </c>
      <c r="H30" s="2">
        <f>+[1]CONGO!BI605</f>
        <v>678.2016030724642</v>
      </c>
      <c r="I30" s="2">
        <f>+[1]CONGO!BR605</f>
        <v>632.76147078782651</v>
      </c>
      <c r="J30" s="2">
        <f>+[1]CONGO!CD605</f>
        <v>633.63593923342489</v>
      </c>
      <c r="K30" s="2">
        <f>+[1]CONGO!CO605</f>
        <v>679.18502607169125</v>
      </c>
      <c r="L30" s="2">
        <f>+[1]CONGO!DA605</f>
        <v>728.70189390816381</v>
      </c>
      <c r="M30" s="2">
        <f>+[1]CONGO!DI605</f>
        <v>768.35442392215953</v>
      </c>
    </row>
    <row r="31" spans="1:13" x14ac:dyDescent="0.3">
      <c r="A31" s="1" t="s">
        <v>22</v>
      </c>
      <c r="B31" s="2">
        <f>+[1]CONGO!AC606</f>
        <v>729.46699999999998</v>
      </c>
      <c r="C31" s="2">
        <f>+[1]CONGO!AH606</f>
        <v>665.23199999999997</v>
      </c>
      <c r="D31" s="2">
        <f>+[1]CONGO!AM606</f>
        <v>799.33299999999997</v>
      </c>
      <c r="E31" s="2">
        <f>+[1]CONGO!AR606</f>
        <v>676.55899999999997</v>
      </c>
      <c r="F31" s="2">
        <f>+[1]CONGO!AV606</f>
        <v>563.053</v>
      </c>
      <c r="G31" s="2">
        <f>+[1]CONGO!BA606</f>
        <v>675.57799999999997</v>
      </c>
      <c r="H31" s="2">
        <f>+[1]CONGO!BI606</f>
        <v>703.610829289908</v>
      </c>
      <c r="I31" s="2">
        <f>+[1]CONGO!BR606</f>
        <v>696.97481630297875</v>
      </c>
      <c r="J31" s="2">
        <f>+[1]CONGO!CD606</f>
        <v>706.9585838888288</v>
      </c>
      <c r="K31" s="2">
        <f>+[1]CONGO!CO606</f>
        <v>758.63558234811774</v>
      </c>
      <c r="L31" s="2">
        <f>+[1]CONGO!DA606</f>
        <v>820.3557245429015</v>
      </c>
      <c r="M31" s="2">
        <f>+[1]CONGO!DI606</f>
        <v>739.56248505258941</v>
      </c>
    </row>
    <row r="32" spans="1:13" x14ac:dyDescent="0.3">
      <c r="A32" s="1" t="s">
        <v>23</v>
      </c>
      <c r="B32" s="2">
        <f>+[1]CONGO!AC607</f>
        <v>503.50199999999995</v>
      </c>
      <c r="C32" s="2">
        <f>+[1]CONGO!AH607</f>
        <v>504.49699999999996</v>
      </c>
      <c r="D32" s="2">
        <f>+[1]CONGO!AM607</f>
        <v>531.68700000000001</v>
      </c>
      <c r="E32" s="2">
        <f>+[1]CONGO!AR607</f>
        <v>537.19900000000007</v>
      </c>
      <c r="F32" s="2">
        <f>+[1]CONGO!AV607</f>
        <v>771.255</v>
      </c>
      <c r="G32" s="2">
        <f>+[1]CONGO!BA607</f>
        <v>831.07100000000003</v>
      </c>
      <c r="H32" s="2">
        <f>+[1]CONGO!BI607</f>
        <v>677.57202257476308</v>
      </c>
      <c r="I32" s="2">
        <f>+[1]CONGO!BR607</f>
        <v>654.08963537376189</v>
      </c>
      <c r="J32" s="2">
        <f>+[1]CONGO!CD607</f>
        <v>566.44122994101497</v>
      </c>
      <c r="K32" s="2">
        <f>+[1]CONGO!CO607</f>
        <v>608.94244739420424</v>
      </c>
      <c r="L32" s="2">
        <f>+[1]CONGO!DA607</f>
        <v>626.38653358807346</v>
      </c>
      <c r="M32" s="2">
        <f>+[1]CONGO!DI607</f>
        <v>608.40226665141199</v>
      </c>
    </row>
    <row r="33" spans="1:13" x14ac:dyDescent="0.3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x14ac:dyDescent="0.3">
      <c r="A34" s="1" t="s">
        <v>24</v>
      </c>
      <c r="B34" s="2">
        <f>+[1]CONGO!AC609</f>
        <v>8680.4509999999991</v>
      </c>
      <c r="C34" s="2">
        <f>+[1]CONGO!AH609</f>
        <v>8551.1820000000007</v>
      </c>
      <c r="D34" s="2">
        <f>+[1]CONGO!AM609</f>
        <v>8960.2889999999989</v>
      </c>
      <c r="E34" s="2">
        <f>+[1]CONGO!AR609</f>
        <v>7389.3059999999987</v>
      </c>
      <c r="F34" s="2">
        <f>+[1]CONGO!AV609</f>
        <v>6394.6989999999996</v>
      </c>
      <c r="G34" s="2">
        <f>+[1]CONGO!BA609</f>
        <v>7065.156997145039</v>
      </c>
      <c r="H34" s="2">
        <f>+[1]CONGO!BI609</f>
        <v>7810.3774024229133</v>
      </c>
      <c r="I34" s="2">
        <f>+[1]CONGO!BR609</f>
        <v>7967.6545357101513</v>
      </c>
      <c r="J34" s="2">
        <f>+[1]CONGO!CD609</f>
        <v>6155.7623572832254</v>
      </c>
      <c r="K34" s="2">
        <f>+[1]CONGO!CO609</f>
        <v>8025.6577418229708</v>
      </c>
      <c r="L34" s="2">
        <f>+[1]CONGO!DA609</f>
        <v>10070.061942768025</v>
      </c>
      <c r="M34" s="2">
        <f>+[1]CONGO!DI609</f>
        <v>9246.8588794131065</v>
      </c>
    </row>
    <row r="35" spans="1:13" x14ac:dyDescent="0.3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x14ac:dyDescent="0.3">
      <c r="A36" s="1" t="s">
        <v>25</v>
      </c>
      <c r="B36" s="2">
        <f>+[1]CONGO!AC611</f>
        <v>352.77699999999999</v>
      </c>
      <c r="C36" s="2">
        <f>+[1]CONGO!AH611</f>
        <v>458.11900000000003</v>
      </c>
      <c r="D36" s="2">
        <f>+[1]CONGO!AM611</f>
        <v>490.154</v>
      </c>
      <c r="E36" s="2">
        <f>+[1]CONGO!AR611</f>
        <v>466.77499999999998</v>
      </c>
      <c r="F36" s="2">
        <f>+[1]CONGO!AV611</f>
        <v>491.226</v>
      </c>
      <c r="G36" s="2">
        <f>+[1]CONGO!BA611</f>
        <v>348.70410978587006</v>
      </c>
      <c r="H36" s="2">
        <f>+[1]CONGO!BI611</f>
        <v>250.15670721212936</v>
      </c>
      <c r="I36" s="2">
        <f>+[1]CONGO!BR611</f>
        <v>259.17661270565463</v>
      </c>
      <c r="J36" s="2">
        <f>+[1]CONGO!CD611</f>
        <v>245.09607257189461</v>
      </c>
      <c r="K36" s="2">
        <f>+[1]CONGO!CO611</f>
        <v>297.90218733172895</v>
      </c>
      <c r="L36" s="2">
        <f>+[1]CONGO!DA611</f>
        <v>330.25280684564581</v>
      </c>
      <c r="M36" s="2">
        <f>+[1]CONGO!DI611</f>
        <v>339.44759986395172</v>
      </c>
    </row>
    <row r="37" spans="1:13" x14ac:dyDescent="0.3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x14ac:dyDescent="0.3">
      <c r="A38" s="1" t="s">
        <v>26</v>
      </c>
      <c r="B38" s="2">
        <f>+[1]CONGO!AC613</f>
        <v>9033.2279999999992</v>
      </c>
      <c r="C38" s="2">
        <f>+[1]CONGO!AH613</f>
        <v>9009.3010000000013</v>
      </c>
      <c r="D38" s="2">
        <f>+[1]CONGO!AM613</f>
        <v>9450.4429999999993</v>
      </c>
      <c r="E38" s="2">
        <f>+[1]CONGO!AR613</f>
        <v>7856.0809999999983</v>
      </c>
      <c r="F38" s="2">
        <f>+[1]CONGO!AV613</f>
        <v>6885.9249999999993</v>
      </c>
      <c r="G38" s="2">
        <f>+[1]CONGO!BA613</f>
        <v>7413.861106930909</v>
      </c>
      <c r="H38" s="2">
        <f>+[1]CONGO!BI613</f>
        <v>8060.534109635043</v>
      </c>
      <c r="I38" s="2">
        <f>+[1]CONGO!BR613</f>
        <v>8226.8311484158057</v>
      </c>
      <c r="J38" s="2">
        <f>+[1]CONGO!CD613</f>
        <v>6400.8584298551195</v>
      </c>
      <c r="K38" s="2">
        <f>+[1]CONGO!CO613</f>
        <v>8323.5599291547005</v>
      </c>
      <c r="L38" s="2">
        <f>+[1]CONGO!DA613</f>
        <v>10400.31474961367</v>
      </c>
      <c r="M38" s="2">
        <f>+[1]CONGO!DI613</f>
        <v>9586.3064792770583</v>
      </c>
    </row>
    <row r="39" spans="1:13" x14ac:dyDescent="0.3">
      <c r="A39" s="1" t="s">
        <v>27</v>
      </c>
      <c r="B39" s="2">
        <f>+[1]CONGO!AC614</f>
        <v>4651.9399999999996</v>
      </c>
      <c r="C39" s="2">
        <f>+[1]CONGO!AH614</f>
        <v>5143.5190000000011</v>
      </c>
      <c r="D39" s="2">
        <f>+[1]CONGO!AM614</f>
        <v>5760.0549999999994</v>
      </c>
      <c r="E39" s="2">
        <f>+[1]CONGO!AR614</f>
        <v>5883.6059999999979</v>
      </c>
      <c r="F39" s="2">
        <f>+[1]CONGO!AV614</f>
        <v>5253.7609999999995</v>
      </c>
      <c r="G39" s="2">
        <f>+[1]CONGO!BA614</f>
        <v>5152.5349597576742</v>
      </c>
      <c r="H39" s="2">
        <f>+[1]CONGO!BI614</f>
        <v>4419.4351607476192</v>
      </c>
      <c r="I39" s="2">
        <f>+[1]CONGO!BR614</f>
        <v>4578.7868244665651</v>
      </c>
      <c r="J39" s="2">
        <f>+[1]CONGO!CD614</f>
        <v>4330.0306154368045</v>
      </c>
      <c r="K39" s="2">
        <f>+[1]CONGO!CO614</f>
        <v>5262.9386428605458</v>
      </c>
      <c r="L39" s="2">
        <f>+[1]CONGO!DA614</f>
        <v>5834.4662542730748</v>
      </c>
      <c r="M39" s="2">
        <f>+[1]CONGO!DI614</f>
        <v>5996.9075975964806</v>
      </c>
    </row>
    <row r="40" spans="1:13" x14ac:dyDescent="0.3">
      <c r="A40" s="1" t="s">
        <v>28</v>
      </c>
      <c r="B40" s="2">
        <f>+[1]CONGO!AC615</f>
        <v>4381.2879999999996</v>
      </c>
      <c r="C40" s="2">
        <f>+[1]CONGO!AH615</f>
        <v>3865.7820000000002</v>
      </c>
      <c r="D40" s="2">
        <f>+[1]CONGO!AM615</f>
        <v>3690.3879999999999</v>
      </c>
      <c r="E40" s="2">
        <f>+[1]CONGO!AR615</f>
        <v>1972.4749999999999</v>
      </c>
      <c r="F40" s="2">
        <f>+[1]CONGO!AV615</f>
        <v>1632.164</v>
      </c>
      <c r="G40" s="2">
        <f>+[1]CONGO!BA615</f>
        <v>2261.3261471732349</v>
      </c>
      <c r="H40" s="2">
        <f>+[1]CONGO!BI615</f>
        <v>3641.0989488874238</v>
      </c>
      <c r="I40" s="2">
        <f>+[1]CONGO!BR615</f>
        <v>3648.0443239492406</v>
      </c>
      <c r="J40" s="2">
        <f>+[1]CONGO!CD615</f>
        <v>2070.827814418315</v>
      </c>
      <c r="K40" s="2">
        <f>+[1]CONGO!CO615</f>
        <v>3060.6212862941547</v>
      </c>
      <c r="L40" s="2">
        <f>+[1]CONGO!DA615</f>
        <v>4565.848495340595</v>
      </c>
      <c r="M40" s="2">
        <f>+[1]CONGO!DI615</f>
        <v>3589.3988816805777</v>
      </c>
    </row>
    <row r="41" spans="1:13" x14ac:dyDescent="0.3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 s="3" customFormat="1" x14ac:dyDescent="0.3">
      <c r="B42" s="6"/>
      <c r="C42" s="6"/>
      <c r="D42" s="24" t="s">
        <v>69</v>
      </c>
      <c r="E42" s="6"/>
      <c r="F42" s="6"/>
      <c r="G42" s="6"/>
      <c r="H42" s="6"/>
      <c r="I42" s="6"/>
      <c r="J42" s="6"/>
      <c r="K42" s="6"/>
      <c r="L42" s="6"/>
      <c r="M42" s="6"/>
    </row>
    <row r="43" spans="1:13" x14ac:dyDescent="0.3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3" x14ac:dyDescent="0.3">
      <c r="A44" s="1" t="s">
        <v>2</v>
      </c>
      <c r="B44" s="2">
        <f>+[1]CONGO!AC619</f>
        <v>2236.9557148406702</v>
      </c>
      <c r="C44" s="2">
        <f>+[1]CONGO!AH619</f>
        <v>2045.0823912621881</v>
      </c>
      <c r="D44" s="2">
        <f>+[1]CONGO!AM619</f>
        <v>2094.4853036302347</v>
      </c>
      <c r="E44" s="2">
        <f>+[1]CONGO!AR619</f>
        <v>2004.8083323822373</v>
      </c>
      <c r="F44" s="2">
        <f>+[1]CONGO!AV619</f>
        <v>1905.3640478005693</v>
      </c>
      <c r="G44" s="2">
        <f>+[1]CONGO!BA619</f>
        <v>2063.0928444268729</v>
      </c>
      <c r="H44" s="2">
        <f>+[1]CONGO!BI619</f>
        <v>2537.3419581326289</v>
      </c>
      <c r="I44" s="2">
        <f>+[1]CONGO!BR619</f>
        <v>2584.730464262469</v>
      </c>
      <c r="J44" s="2">
        <f>+[1]CONGO!CD619</f>
        <v>2391.1164387058761</v>
      </c>
      <c r="K44" s="2">
        <f>+[1]CONGO!CO619</f>
        <v>2181.0535256133085</v>
      </c>
      <c r="L44" s="2">
        <f>+[1]CONGO!DA619</f>
        <v>2115.2317472292125</v>
      </c>
      <c r="M44" s="2">
        <f>+[1]CONGO!DI619</f>
        <v>2201.857936474943</v>
      </c>
    </row>
    <row r="45" spans="1:13" x14ac:dyDescent="0.3">
      <c r="A45" s="1" t="s">
        <v>3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1:13" x14ac:dyDescent="0.3">
      <c r="A46" s="1" t="s">
        <v>4</v>
      </c>
      <c r="B46" s="2">
        <f>+[1]CONGO!AC621</f>
        <v>168.57772111340637</v>
      </c>
      <c r="C46" s="2">
        <f>+[1]CONGO!AH621</f>
        <v>183.44870162757618</v>
      </c>
      <c r="D46" s="2">
        <f>+[1]CONGO!AM621</f>
        <v>188.07606380087935</v>
      </c>
      <c r="E46" s="2">
        <f>+[1]CONGO!AR621</f>
        <v>195.0129479067603</v>
      </c>
      <c r="F46" s="2">
        <f>+[1]CONGO!AV621</f>
        <v>200.33266427906233</v>
      </c>
      <c r="G46" s="2">
        <f>+[1]CONGO!BA621</f>
        <v>202.07964962929941</v>
      </c>
      <c r="H46" s="2">
        <f>+[1]CONGO!BI621</f>
        <v>202.75451701595421</v>
      </c>
      <c r="I46" s="2">
        <f>+[1]CONGO!BR621</f>
        <v>209.93356062199121</v>
      </c>
      <c r="J46" s="2">
        <f>+[1]CONGO!CD621</f>
        <v>212.57924206242063</v>
      </c>
      <c r="K46" s="2">
        <f>+[1]CONGO!CO621</f>
        <v>226.39689279647797</v>
      </c>
      <c r="L46" s="2">
        <f>+[1]CONGO!DA621</f>
        <v>241.11269082824901</v>
      </c>
      <c r="M46" s="2">
        <f>+[1]CONGO!DI621</f>
        <v>251.96276191552019</v>
      </c>
    </row>
    <row r="47" spans="1:13" x14ac:dyDescent="0.3">
      <c r="A47" s="1" t="s">
        <v>5</v>
      </c>
      <c r="B47" s="2">
        <f>+[1]CONGO!AC622</f>
        <v>95.711387854676872</v>
      </c>
      <c r="C47" s="2">
        <f>+[1]CONGO!AH622</f>
        <v>86.51920095449691</v>
      </c>
      <c r="D47" s="2">
        <f>+[1]CONGO!AM622</f>
        <v>81.023337733618234</v>
      </c>
      <c r="E47" s="2">
        <f>+[1]CONGO!AR622</f>
        <v>82.705425995486877</v>
      </c>
      <c r="F47" s="2">
        <f>+[1]CONGO!AV622</f>
        <v>89.529053016331289</v>
      </c>
      <c r="G47" s="2">
        <f>+[1]CONGO!BA622</f>
        <v>101.54308973199491</v>
      </c>
      <c r="H47" s="2">
        <f>+[1]CONGO!BI622</f>
        <v>111.83115839218102</v>
      </c>
      <c r="I47" s="2">
        <f>+[1]CONGO!BR622</f>
        <v>121.94075140123168</v>
      </c>
      <c r="J47" s="2">
        <f>+[1]CONGO!CD622</f>
        <v>130.62170494762876</v>
      </c>
      <c r="K47" s="2">
        <f>+[1]CONGO!CO622</f>
        <v>119.62209857961528</v>
      </c>
      <c r="L47" s="2">
        <f>+[1]CONGO!DA622</f>
        <v>120.65196582984133</v>
      </c>
      <c r="M47" s="2">
        <f>+[1]CONGO!DI622</f>
        <v>117.6293825622913</v>
      </c>
    </row>
    <row r="48" spans="1:13" x14ac:dyDescent="0.3">
      <c r="A48" s="1" t="s">
        <v>6</v>
      </c>
      <c r="B48" s="2">
        <f>+[1]CONGO!AC623</f>
        <v>1964.1835787725868</v>
      </c>
      <c r="C48" s="2">
        <f>+[1]CONGO!AH623</f>
        <v>1770.524672511079</v>
      </c>
      <c r="D48" s="2">
        <f>+[1]CONGO!AM623</f>
        <v>1819.9685082363048</v>
      </c>
      <c r="E48" s="2">
        <f>+[1]CONGO!AR623</f>
        <v>1721.0237832946391</v>
      </c>
      <c r="F48" s="2">
        <f>+[1]CONGO!AV623</f>
        <v>1609.6659793456251</v>
      </c>
      <c r="G48" s="2">
        <f>+[1]CONGO!BA623</f>
        <v>1747.081064270011</v>
      </c>
      <c r="H48" s="2">
        <f>+[1]CONGO!BI623</f>
        <v>2206.8776667453899</v>
      </c>
      <c r="I48" s="2">
        <f>+[1]CONGO!BR623</f>
        <v>2237.6989435728278</v>
      </c>
      <c r="J48" s="2">
        <f>+[1]CONGO!CD623</f>
        <v>2036.499959733135</v>
      </c>
      <c r="K48" s="2">
        <f>+[1]CONGO!CO623</f>
        <v>1813.9135859550038</v>
      </c>
      <c r="L48" s="2">
        <f>+[1]CONGO!DA623</f>
        <v>1735.0019756035933</v>
      </c>
      <c r="M48" s="2">
        <f>+[1]CONGO!DI623</f>
        <v>1814.2420815852704</v>
      </c>
    </row>
    <row r="49" spans="1:13" x14ac:dyDescent="0.3">
      <c r="A49" s="1" t="s">
        <v>7</v>
      </c>
      <c r="B49" s="2">
        <f>+[1]CONGO!AC624</f>
        <v>8.4830270999999993</v>
      </c>
      <c r="C49" s="2">
        <f>+[1]CONGO!AH624</f>
        <v>4.589816169036057</v>
      </c>
      <c r="D49" s="2">
        <f>+[1]CONGO!AM624</f>
        <v>5.4173938594321545</v>
      </c>
      <c r="E49" s="2">
        <f>+[1]CONGO!AR624</f>
        <v>6.066175185350982</v>
      </c>
      <c r="F49" s="2">
        <f>+[1]CONGO!AV624</f>
        <v>5.8363511595506052</v>
      </c>
      <c r="G49" s="2">
        <f>+[1]CONGO!BA624</f>
        <v>4.7109029766167243</v>
      </c>
      <c r="H49" s="2">
        <f>+[1]CONGO!BI624</f>
        <v>3.4158956750198484</v>
      </c>
      <c r="I49" s="2">
        <f>+[1]CONGO!BR624</f>
        <v>3.8250035181982298</v>
      </c>
      <c r="J49" s="2">
        <f>+[1]CONGO!CD624</f>
        <v>4.9673381665000003</v>
      </c>
      <c r="K49" s="2">
        <f>+[1]CONGO!CO624</f>
        <v>3.4053780999999996</v>
      </c>
      <c r="L49" s="2">
        <f>+[1]CONGO!DA624</f>
        <v>2.7212312254055968</v>
      </c>
      <c r="M49" s="2">
        <f>+[1]CONGO!DI624</f>
        <v>2.423158189175632</v>
      </c>
    </row>
    <row r="50" spans="1:13" x14ac:dyDescent="0.3">
      <c r="A50" s="1" t="s">
        <v>8</v>
      </c>
      <c r="B50" s="2" t="str">
        <f>+[1]CONGO!AC625</f>
        <v>…</v>
      </c>
      <c r="C50" s="2" t="str">
        <f>+[1]CONGO!AH625</f>
        <v>…</v>
      </c>
      <c r="D50" s="2" t="str">
        <f>+[1]CONGO!AM625</f>
        <v>…</v>
      </c>
      <c r="E50" s="2" t="str">
        <f>+[1]CONGO!AR625</f>
        <v>…</v>
      </c>
      <c r="F50" s="2" t="str">
        <f>+[1]CONGO!AV625</f>
        <v>…</v>
      </c>
      <c r="G50" s="2">
        <f>+[1]CONGO!BA625</f>
        <v>7.6781378189511109</v>
      </c>
      <c r="H50" s="2">
        <f>+[1]CONGO!BI625</f>
        <v>12.12222709837649</v>
      </c>
      <c r="I50" s="2">
        <f>+[1]CONGO!BR625</f>
        <v>10.888178387825095</v>
      </c>
      <c r="J50" s="2">
        <f>+[1]CONGO!CD625</f>
        <v>6.3741893361256983</v>
      </c>
      <c r="K50" s="2">
        <f>+[1]CONGO!CO625</f>
        <v>8.2878599063282135</v>
      </c>
      <c r="L50" s="2">
        <f>+[1]CONGO!DA625</f>
        <v>6.0196006954396513</v>
      </c>
      <c r="M50" s="2">
        <f>+[1]CONGO!DI625</f>
        <v>6.4337969093444745</v>
      </c>
    </row>
    <row r="51" spans="1:13" x14ac:dyDescent="0.3">
      <c r="A51" s="1" t="s">
        <v>9</v>
      </c>
      <c r="B51" s="2" t="str">
        <f>+[1]CONGO!AC626</f>
        <v>…</v>
      </c>
      <c r="C51" s="2" t="str">
        <f>+[1]CONGO!AH626</f>
        <v>…</v>
      </c>
      <c r="D51" s="2" t="str">
        <f>+[1]CONGO!AM626</f>
        <v>…</v>
      </c>
      <c r="E51" s="2" t="str">
        <f>+[1]CONGO!AR626</f>
        <v>…</v>
      </c>
      <c r="F51" s="2" t="str">
        <f>+[1]CONGO!AV626</f>
        <v>…</v>
      </c>
      <c r="G51" s="2" t="str">
        <f>+[1]CONGO!BA626</f>
        <v>…</v>
      </c>
      <c r="H51" s="2">
        <f>+[1]CONGO!BI626</f>
        <v>0.34042051630277737</v>
      </c>
      <c r="I51" s="2">
        <f>+[1]CONGO!BR626</f>
        <v>0.444026760394927</v>
      </c>
      <c r="J51" s="2">
        <f>+[1]CONGO!CD626</f>
        <v>7.4004460065821162E-2</v>
      </c>
      <c r="K51" s="2">
        <f>+[1]CONGO!CO626</f>
        <v>0.44402676039492694</v>
      </c>
      <c r="L51" s="2">
        <f>+[1]CONGO!DA626</f>
        <v>0.44402676039492694</v>
      </c>
      <c r="M51" s="2">
        <f>+[1]CONGO!DI626</f>
        <v>0.44402676039492694</v>
      </c>
    </row>
    <row r="52" spans="1:13" x14ac:dyDescent="0.3">
      <c r="A52" s="1" t="s">
        <v>10</v>
      </c>
      <c r="B52" s="2" t="str">
        <f>+[1]CONGO!AC627</f>
        <v>…</v>
      </c>
      <c r="C52" s="2" t="str">
        <f>+[1]CONGO!AH627</f>
        <v>…</v>
      </c>
      <c r="D52" s="2" t="str">
        <f>+[1]CONGO!AM627</f>
        <v>…</v>
      </c>
      <c r="E52" s="2" t="str">
        <f>+[1]CONGO!AR627</f>
        <v>…</v>
      </c>
      <c r="F52" s="2" t="str">
        <f>+[1]CONGO!AV627</f>
        <v>…</v>
      </c>
      <c r="G52" s="2">
        <f>+[1]CONGO!BA627</f>
        <v>0</v>
      </c>
      <c r="H52" s="2">
        <f>+[1]CONGO!BI627</f>
        <v>7.2689404607884003E-5</v>
      </c>
      <c r="I52" s="2">
        <f>+[1]CONGO!BR627</f>
        <v>0</v>
      </c>
      <c r="J52" s="2">
        <f>+[1]CONGO!CD627</f>
        <v>0</v>
      </c>
      <c r="K52" s="2">
        <f>+[1]CONGO!CO627</f>
        <v>8.9836835154883836</v>
      </c>
      <c r="L52" s="2">
        <f>+[1]CONGO!DA627</f>
        <v>9.2802562862885498</v>
      </c>
      <c r="M52" s="2">
        <f>+[1]CONGO!DI627</f>
        <v>8.7227285529460801</v>
      </c>
    </row>
    <row r="53" spans="1:13" x14ac:dyDescent="0.3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</row>
    <row r="54" spans="1:13" x14ac:dyDescent="0.3">
      <c r="A54" s="1" t="s">
        <v>11</v>
      </c>
      <c r="B54" s="2">
        <f>+[1]CONGO!AC629</f>
        <v>1161.0265797317602</v>
      </c>
      <c r="C54" s="2">
        <f>+[1]CONGO!AH629</f>
        <v>1291.6518420576485</v>
      </c>
      <c r="D54" s="2">
        <f>+[1]CONGO!AM629</f>
        <v>1388.1605637137518</v>
      </c>
      <c r="E54" s="2">
        <f>+[1]CONGO!AR629</f>
        <v>1499.4373480850027</v>
      </c>
      <c r="F54" s="2">
        <f>+[1]CONGO!AV629</f>
        <v>995.34823373212168</v>
      </c>
      <c r="G54" s="2">
        <f>+[1]CONGO!BA629</f>
        <v>829.68945813863434</v>
      </c>
      <c r="H54" s="2">
        <f>+[1]CONGO!BI629</f>
        <v>678.57742067469007</v>
      </c>
      <c r="I54" s="2">
        <f>+[1]CONGO!BR629</f>
        <v>735.18125320577576</v>
      </c>
      <c r="J54" s="2">
        <f>+[1]CONGO!CD629</f>
        <v>718.52461640566366</v>
      </c>
      <c r="K54" s="2">
        <f>+[1]CONGO!CO629</f>
        <v>741.25821810301818</v>
      </c>
      <c r="L54" s="2">
        <f>+[1]CONGO!DA629</f>
        <v>773.97853936000718</v>
      </c>
      <c r="M54" s="2">
        <f>+[1]CONGO!DI629</f>
        <v>841.72911584281155</v>
      </c>
    </row>
    <row r="55" spans="1:13" x14ac:dyDescent="0.3">
      <c r="A55" s="1" t="s">
        <v>12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13" x14ac:dyDescent="0.3">
      <c r="A56" s="1" t="s">
        <v>13</v>
      </c>
      <c r="B56" s="2">
        <f>+[1]CONGO!AC631</f>
        <v>379.36814191744821</v>
      </c>
      <c r="C56" s="2">
        <f>+[1]CONGO!AH631</f>
        <v>428.27983670741776</v>
      </c>
      <c r="D56" s="2">
        <f>+[1]CONGO!AM631</f>
        <v>461.1598575301195</v>
      </c>
      <c r="E56" s="2">
        <f>+[1]CONGO!AR631</f>
        <v>512.16726125518915</v>
      </c>
      <c r="F56" s="2">
        <f>+[1]CONGO!AV631</f>
        <v>449.53635050005312</v>
      </c>
      <c r="G56" s="2">
        <f>+[1]CONGO!BA631</f>
        <v>414.73323529335795</v>
      </c>
      <c r="H56" s="2">
        <f>+[1]CONGO!BI631</f>
        <v>401.81685332890436</v>
      </c>
      <c r="I56" s="2">
        <f>+[1]CONGO!BR631</f>
        <v>429.28543845282888</v>
      </c>
      <c r="J56" s="2">
        <f>+[1]CONGO!CD631</f>
        <v>419.17796342386117</v>
      </c>
      <c r="K56" s="2">
        <f>+[1]CONGO!CO631</f>
        <v>433.89606448336878</v>
      </c>
      <c r="L56" s="2">
        <f>+[1]CONGO!DA631</f>
        <v>444.95178696417412</v>
      </c>
      <c r="M56" s="2">
        <f>+[1]CONGO!DI631</f>
        <v>495.8518929014096</v>
      </c>
    </row>
    <row r="57" spans="1:13" x14ac:dyDescent="0.3">
      <c r="A57" s="1" t="s">
        <v>29</v>
      </c>
      <c r="B57" s="2">
        <f>+[1]CONGO!AC632</f>
        <v>36.225368516134921</v>
      </c>
      <c r="C57" s="2">
        <f>+[1]CONGO!AH632</f>
        <v>37.971759479157527</v>
      </c>
      <c r="D57" s="2">
        <f>+[1]CONGO!AM632</f>
        <v>40.679124871032386</v>
      </c>
      <c r="E57" s="2">
        <f>+[1]CONGO!AR632</f>
        <v>41.602736101034864</v>
      </c>
      <c r="F57" s="2">
        <f>+[1]CONGO!AV632</f>
        <v>47.308127191805823</v>
      </c>
      <c r="G57" s="2">
        <f>+[1]CONGO!BA632</f>
        <v>48.694498600879655</v>
      </c>
      <c r="H57" s="2">
        <f>+[1]CONGO!BI632</f>
        <v>51.224312641723905</v>
      </c>
      <c r="I57" s="2">
        <f>+[1]CONGO!BR632</f>
        <v>53.785528273810101</v>
      </c>
      <c r="J57" s="2">
        <f>+[1]CONGO!CD632</f>
        <v>53.318930704984609</v>
      </c>
      <c r="K57" s="2">
        <f>+[1]CONGO!CO632</f>
        <v>55.619409442243423</v>
      </c>
      <c r="L57" s="2">
        <f>+[1]CONGO!DA632</f>
        <v>58.400379914355597</v>
      </c>
      <c r="M57" s="2">
        <f>+[1]CONGO!DI632</f>
        <v>67.130813848321196</v>
      </c>
    </row>
    <row r="58" spans="1:13" x14ac:dyDescent="0.3">
      <c r="A58" s="1" t="s">
        <v>15</v>
      </c>
      <c r="B58" s="2">
        <f>+[1]CONGO!AC633</f>
        <v>745.43306929817697</v>
      </c>
      <c r="C58" s="2">
        <f>+[1]CONGO!AH633</f>
        <v>825.40024587107325</v>
      </c>
      <c r="D58" s="2">
        <f>+[1]CONGO!AM633</f>
        <v>886.32158131259985</v>
      </c>
      <c r="E58" s="2">
        <f>+[1]CONGO!AR633</f>
        <v>945.66735072877873</v>
      </c>
      <c r="F58" s="2">
        <f>+[1]CONGO!AV633</f>
        <v>498.50375604026272</v>
      </c>
      <c r="G58" s="2">
        <f>+[1]CONGO!BA633</f>
        <v>366.2617242443967</v>
      </c>
      <c r="H58" s="2">
        <f>+[1]CONGO!BI633</f>
        <v>225.5362547040618</v>
      </c>
      <c r="I58" s="2">
        <f>+[1]CONGO!BR633</f>
        <v>252.11028647913679</v>
      </c>
      <c r="J58" s="2">
        <f>+[1]CONGO!CD633</f>
        <v>246.02772227681783</v>
      </c>
      <c r="K58" s="2">
        <f>+[1]CONGO!CO633</f>
        <v>251.742744177406</v>
      </c>
      <c r="L58" s="2">
        <f>+[1]CONGO!DA633</f>
        <v>270.62637248147746</v>
      </c>
      <c r="M58" s="2">
        <f>+[1]CONGO!DI633</f>
        <v>278.74640909308073</v>
      </c>
    </row>
    <row r="59" spans="1:13" x14ac:dyDescent="0.3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 x14ac:dyDescent="0.3">
      <c r="A60" s="1" t="s">
        <v>16</v>
      </c>
      <c r="B60" s="2">
        <f>+[1]CONGO!AC635</f>
        <v>1819.8459599401399</v>
      </c>
      <c r="C60" s="2">
        <f>+[1]CONGO!AH635</f>
        <v>1766.1364162596556</v>
      </c>
      <c r="D60" s="2">
        <f>+[1]CONGO!AM635</f>
        <v>1960.5708667755837</v>
      </c>
      <c r="E60" s="2">
        <f>+[1]CONGO!AR635</f>
        <v>1880.5789054204622</v>
      </c>
      <c r="F60" s="2">
        <f>+[1]CONGO!AV635</f>
        <v>1786.5594719678165</v>
      </c>
      <c r="G60" s="2">
        <f>+[1]CONGO!BA635</f>
        <v>1879.2695643858087</v>
      </c>
      <c r="H60" s="2">
        <f>+[1]CONGO!BI635</f>
        <v>1672.5737684243627</v>
      </c>
      <c r="I60" s="2">
        <f>+[1]CONGO!BR635</f>
        <v>1558.5518521463978</v>
      </c>
      <c r="J60" s="2">
        <f>+[1]CONGO!CD635</f>
        <v>1473.3882793913533</v>
      </c>
      <c r="K60" s="2">
        <f>+[1]CONGO!CO635</f>
        <v>1564.4877849869695</v>
      </c>
      <c r="L60" s="2">
        <f>+[1]CONGO!DA635</f>
        <v>1604.3833492089539</v>
      </c>
      <c r="M60" s="2">
        <f>+[1]CONGO!DI635</f>
        <v>1587.116271302423</v>
      </c>
    </row>
    <row r="61" spans="1:13" x14ac:dyDescent="0.3">
      <c r="A61" s="1" t="s">
        <v>17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3" x14ac:dyDescent="0.3">
      <c r="A62" s="1" t="s">
        <v>18</v>
      </c>
      <c r="B62" s="2">
        <f>+[1]CONGO!AC637</f>
        <v>380.68088854248509</v>
      </c>
      <c r="C62" s="2">
        <f>+[1]CONGO!AH637</f>
        <v>420.38055703203963</v>
      </c>
      <c r="D62" s="2">
        <f>+[1]CONGO!AM637</f>
        <v>445.84153135829797</v>
      </c>
      <c r="E62" s="2">
        <f>+[1]CONGO!AR637</f>
        <v>381.99905888790101</v>
      </c>
      <c r="F62" s="2">
        <f>+[1]CONGO!AV637</f>
        <v>328.73905322192945</v>
      </c>
      <c r="G62" s="2">
        <f>+[1]CONGO!BA637</f>
        <v>308.91760928716906</v>
      </c>
      <c r="H62" s="2">
        <f>+[1]CONGO!BI637</f>
        <v>257.84244069730903</v>
      </c>
      <c r="I62" s="2">
        <f>+[1]CONGO!BR637</f>
        <v>276.64175913206145</v>
      </c>
      <c r="J62" s="2">
        <f>+[1]CONGO!CD637</f>
        <v>265.72109656049821</v>
      </c>
      <c r="K62" s="2">
        <f>+[1]CONGO!CO637</f>
        <v>296.91718775985441</v>
      </c>
      <c r="L62" s="2">
        <f>+[1]CONGO!DA637</f>
        <v>292.87185329973886</v>
      </c>
      <c r="M62" s="2">
        <f>+[1]CONGO!DI637</f>
        <v>324.14371656316598</v>
      </c>
    </row>
    <row r="63" spans="1:13" x14ac:dyDescent="0.3">
      <c r="A63" s="1" t="s">
        <v>19</v>
      </c>
      <c r="B63" s="2">
        <f>+[1]CONGO!AC638</f>
        <v>274.91421638650797</v>
      </c>
      <c r="C63" s="2">
        <f>+[1]CONGO!AH638</f>
        <v>292.26768558425459</v>
      </c>
      <c r="D63" s="2">
        <f>+[1]CONGO!AM638</f>
        <v>306.99348660795084</v>
      </c>
      <c r="E63" s="2">
        <f>+[1]CONGO!AR638</f>
        <v>241.62030442424305</v>
      </c>
      <c r="F63" s="2">
        <f>+[1]CONGO!AV638</f>
        <v>198.2536064605894</v>
      </c>
      <c r="G63" s="2">
        <f>+[1]CONGO!BA638</f>
        <v>189.35917591125684</v>
      </c>
      <c r="H63" s="2">
        <f>+[1]CONGO!BI638</f>
        <v>150.45396966875981</v>
      </c>
      <c r="I63" s="2">
        <f>+[1]CONGO!BR638</f>
        <v>171.5205697508282</v>
      </c>
      <c r="J63" s="2">
        <f>+[1]CONGO!CD638</f>
        <v>139.88883188416534</v>
      </c>
      <c r="K63" s="2">
        <f>+[1]CONGO!CO638</f>
        <v>150.64691021430127</v>
      </c>
      <c r="L63" s="2">
        <f>+[1]CONGO!DA638</f>
        <v>156.92234870963847</v>
      </c>
      <c r="M63" s="2">
        <f>+[1]CONGO!DI638</f>
        <v>166.49834597125542</v>
      </c>
    </row>
    <row r="64" spans="1:13" x14ac:dyDescent="0.3">
      <c r="A64" s="1" t="s">
        <v>20</v>
      </c>
      <c r="B64" s="2">
        <f>+[1]CONGO!AC639</f>
        <v>105.76667215597712</v>
      </c>
      <c r="C64" s="2">
        <f>+[1]CONGO!AH639</f>
        <v>128.11287144778504</v>
      </c>
      <c r="D64" s="2">
        <f>+[1]CONGO!AM639</f>
        <v>138.8480447503471</v>
      </c>
      <c r="E64" s="2">
        <f>+[1]CONGO!AR639</f>
        <v>140.37875446365797</v>
      </c>
      <c r="F64" s="2">
        <f>+[1]CONGO!AV639</f>
        <v>130.48544676134009</v>
      </c>
      <c r="G64" s="2">
        <f>+[1]CONGO!BA639</f>
        <v>119.55843337591219</v>
      </c>
      <c r="H64" s="2">
        <f>+[1]CONGO!BI639</f>
        <v>107.38847102854925</v>
      </c>
      <c r="I64" s="2">
        <f>+[1]CONGO!BR639</f>
        <v>105.12118938123325</v>
      </c>
      <c r="J64" s="2">
        <f>+[1]CONGO!CD639</f>
        <v>125.83226467633285</v>
      </c>
      <c r="K64" s="2">
        <f>+[1]CONGO!CO639</f>
        <v>146.27027754555311</v>
      </c>
      <c r="L64" s="2">
        <f>+[1]CONGO!DA639</f>
        <v>135.94950459010036</v>
      </c>
      <c r="M64" s="2">
        <f>+[1]CONGO!DI639</f>
        <v>157.64537059191059</v>
      </c>
    </row>
    <row r="65" spans="1:13" x14ac:dyDescent="0.3">
      <c r="A65" s="1" t="s">
        <v>21</v>
      </c>
      <c r="B65" s="2">
        <f>+[1]CONGO!AC640</f>
        <v>400.46737101925351</v>
      </c>
      <c r="C65" s="2">
        <f>+[1]CONGO!AH640</f>
        <v>393.52930479904933</v>
      </c>
      <c r="D65" s="2">
        <f>+[1]CONGO!AM640</f>
        <v>441.11091562767945</v>
      </c>
      <c r="E65" s="2">
        <f>+[1]CONGO!AR640</f>
        <v>542.14965193634953</v>
      </c>
      <c r="F65" s="2">
        <f>+[1]CONGO!AV640</f>
        <v>501.5035731769982</v>
      </c>
      <c r="G65" s="2">
        <f>+[1]CONGO!BA640</f>
        <v>471.47305441623007</v>
      </c>
      <c r="H65" s="2">
        <f>+[1]CONGO!BI640</f>
        <v>401.95304146010056</v>
      </c>
      <c r="I65" s="2">
        <f>+[1]CONGO!BR640</f>
        <v>366.51858613401834</v>
      </c>
      <c r="J65" s="2">
        <f>+[1]CONGO!CD640</f>
        <v>363.0317608704396</v>
      </c>
      <c r="K65" s="2">
        <f>+[1]CONGO!CO640</f>
        <v>380.37966263845954</v>
      </c>
      <c r="L65" s="2">
        <f>+[1]CONGO!DA640</f>
        <v>396.22498714175725</v>
      </c>
      <c r="M65" s="2">
        <f>+[1]CONGO!DI640</f>
        <v>425.40413958915258</v>
      </c>
    </row>
    <row r="66" spans="1:13" x14ac:dyDescent="0.3">
      <c r="A66" s="1" t="s">
        <v>22</v>
      </c>
      <c r="B66" s="2">
        <f>+[1]CONGO!AC641</f>
        <v>719.45240890316234</v>
      </c>
      <c r="C66" s="2">
        <f>+[1]CONGO!AH641</f>
        <v>632.81149277692327</v>
      </c>
      <c r="D66" s="2">
        <f>+[1]CONGO!AM641</f>
        <v>748.22251393184638</v>
      </c>
      <c r="E66" s="2">
        <f>+[1]CONGO!AR641</f>
        <v>632.20498311757092</v>
      </c>
      <c r="F66" s="2">
        <f>+[1]CONGO!AV641</f>
        <v>503.55333409910213</v>
      </c>
      <c r="G66" s="2">
        <f>+[1]CONGO!BA641</f>
        <v>614.15432312484586</v>
      </c>
      <c r="H66" s="2">
        <f>+[1]CONGO!BI641</f>
        <v>622.26855050661572</v>
      </c>
      <c r="I66" s="2">
        <f>+[1]CONGO!BR641</f>
        <v>546.96307615091314</v>
      </c>
      <c r="J66" s="2">
        <f>+[1]CONGO!CD641</f>
        <v>529.04808376177925</v>
      </c>
      <c r="K66" s="2">
        <f>+[1]CONGO!CO641</f>
        <v>555.55214001349782</v>
      </c>
      <c r="L66" s="2">
        <f>+[1]CONGO!DA641</f>
        <v>584.08350466863044</v>
      </c>
      <c r="M66" s="2">
        <f>+[1]CONGO!DI641</f>
        <v>499.69183926001222</v>
      </c>
    </row>
    <row r="67" spans="1:13" x14ac:dyDescent="0.3">
      <c r="A67" s="1" t="s">
        <v>23</v>
      </c>
      <c r="B67" s="2">
        <f>+[1]CONGO!AC642</f>
        <v>319.24529147523896</v>
      </c>
      <c r="C67" s="2">
        <f>+[1]CONGO!AH642</f>
        <v>319.41506165164338</v>
      </c>
      <c r="D67" s="2">
        <f>+[1]CONGO!AM642</f>
        <v>325.39590585775994</v>
      </c>
      <c r="E67" s="2">
        <f>+[1]CONGO!AR642</f>
        <v>324.22521147864092</v>
      </c>
      <c r="F67" s="2">
        <f>+[1]CONGO!AV642</f>
        <v>452.76351146978686</v>
      </c>
      <c r="G67" s="2">
        <f>+[1]CONGO!BA642</f>
        <v>484.7245775575638</v>
      </c>
      <c r="H67" s="2">
        <f>+[1]CONGO!BI642</f>
        <v>390.50973576033709</v>
      </c>
      <c r="I67" s="2">
        <f>+[1]CONGO!BR642</f>
        <v>368.42843072940485</v>
      </c>
      <c r="J67" s="2">
        <f>+[1]CONGO!CD642</f>
        <v>315.58733819863613</v>
      </c>
      <c r="K67" s="2">
        <f>+[1]CONGO!CO642</f>
        <v>331.63879457515759</v>
      </c>
      <c r="L67" s="2">
        <f>+[1]CONGO!DA642</f>
        <v>331.20300409882731</v>
      </c>
      <c r="M67" s="2">
        <f>+[1]CONGO!DI642</f>
        <v>337.87657589009228</v>
      </c>
    </row>
    <row r="68" spans="1:13" x14ac:dyDescent="0.3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1:13" x14ac:dyDescent="0.3">
      <c r="A69" s="1" t="s">
        <v>24</v>
      </c>
      <c r="B69" s="2">
        <f>+[1]CONGO!AC644</f>
        <v>5217.8282545125703</v>
      </c>
      <c r="C69" s="2">
        <f>+[1]CONGO!AH644</f>
        <v>5102.8706495794922</v>
      </c>
      <c r="D69" s="2">
        <f>+[1]CONGO!AM644</f>
        <v>5443.21673411957</v>
      </c>
      <c r="E69" s="2">
        <f>+[1]CONGO!AR644</f>
        <v>5384.8245858877026</v>
      </c>
      <c r="F69" s="2">
        <f>+[1]CONGO!AV644</f>
        <v>4687.2717535005077</v>
      </c>
      <c r="G69" s="2">
        <f>+[1]CONGO!BA644</f>
        <v>4772.0518669513158</v>
      </c>
      <c r="H69" s="2">
        <f>+[1]CONGO!BI644</f>
        <v>4888.4931472316821</v>
      </c>
      <c r="I69" s="2">
        <f>+[1]CONGO!BR644</f>
        <v>4878.4635696146424</v>
      </c>
      <c r="J69" s="2">
        <f>+[1]CONGO!CD644</f>
        <v>4583.0293345028931</v>
      </c>
      <c r="K69" s="2">
        <f>+[1]CONGO!CO644</f>
        <v>4486.7995287032954</v>
      </c>
      <c r="L69" s="2">
        <f>+[1]CONGO!DA644</f>
        <v>4493.5936357981736</v>
      </c>
      <c r="M69" s="2">
        <f>+[1]CONGO!DI644</f>
        <v>4630.7033236201778</v>
      </c>
    </row>
    <row r="70" spans="1:13" x14ac:dyDescent="0.3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1:13" x14ac:dyDescent="0.3">
      <c r="A71" s="1" t="s">
        <v>25</v>
      </c>
      <c r="B71" s="2">
        <f>+[1]CONGO!AC646</f>
        <v>216.49005666686992</v>
      </c>
      <c r="C71" s="2">
        <f>+[1]CONGO!AH646</f>
        <v>269.46563085735869</v>
      </c>
      <c r="D71" s="2">
        <f>+[1]CONGO!AM646</f>
        <v>286.49233825439057</v>
      </c>
      <c r="E71" s="2">
        <f>+[1]CONGO!AR646</f>
        <v>287.19341218356141</v>
      </c>
      <c r="F71" s="2">
        <f>+[1]CONGO!AV646</f>
        <v>295.2999918970711</v>
      </c>
      <c r="G71" s="2">
        <f>+[1]CONGO!BA646</f>
        <v>202.78299297483073</v>
      </c>
      <c r="H71" s="2">
        <f>+[1]CONGO!BI646</f>
        <v>140.40483851808867</v>
      </c>
      <c r="I71" s="2">
        <f>+[1]CONGO!BR646</f>
        <v>142.65932187352345</v>
      </c>
      <c r="J71" s="2">
        <f>+[1]CONGO!CD646</f>
        <v>131.3424469756412</v>
      </c>
      <c r="K71" s="2">
        <f>+[1]CONGO!CO646</f>
        <v>156.35670491786905</v>
      </c>
      <c r="L71" s="2">
        <f>+[1]CONGO!DA646</f>
        <v>169.42730770245515</v>
      </c>
      <c r="M71" s="2">
        <f>+[1]CONGO!DI646</f>
        <v>169.90876592037517</v>
      </c>
    </row>
    <row r="72" spans="1:13" x14ac:dyDescent="0.3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1:13" x14ac:dyDescent="0.3">
      <c r="A73" s="1" t="s">
        <v>30</v>
      </c>
      <c r="B73" s="2">
        <f>+[1]CONGO!AC648</f>
        <v>5434.3183111794406</v>
      </c>
      <c r="C73" s="2">
        <f>+[1]CONGO!AH648</f>
        <v>5372.3362804368508</v>
      </c>
      <c r="D73" s="2">
        <f>+[1]CONGO!AM648</f>
        <v>5729.7090723739602</v>
      </c>
      <c r="E73" s="2">
        <f>+[1]CONGO!AR648</f>
        <v>5672.0179980712637</v>
      </c>
      <c r="F73" s="2">
        <f>+[1]CONGO!AV648</f>
        <v>4982.5717453975785</v>
      </c>
      <c r="G73" s="2">
        <f>+[1]CONGO!BA648</f>
        <v>4974.8348599261462</v>
      </c>
      <c r="H73" s="2">
        <f>+[1]CONGO!BI648</f>
        <v>5028.8979857497707</v>
      </c>
      <c r="I73" s="2">
        <f>+[1]CONGO!BR648</f>
        <v>5021.1228914881658</v>
      </c>
      <c r="J73" s="2">
        <f>+[1]CONGO!CD648</f>
        <v>4714.3717814785341</v>
      </c>
      <c r="K73" s="2">
        <f>+[1]CONGO!CO648</f>
        <v>4643.1562336211646</v>
      </c>
      <c r="L73" s="2">
        <f>+[1]CONGO!DA648</f>
        <v>4663.0209435006291</v>
      </c>
      <c r="M73" s="2">
        <f>+[1]CONGO!DI648</f>
        <v>4800.6120895405529</v>
      </c>
    </row>
    <row r="74" spans="1:13" x14ac:dyDescent="0.3">
      <c r="A74" s="1" t="s">
        <v>31</v>
      </c>
      <c r="B74" s="2">
        <f>+[1]CONGO!AC649</f>
        <v>3461.6517053068537</v>
      </c>
      <c r="C74" s="2">
        <f>+[1]CONGO!AH649</f>
        <v>3597.2217917567359</v>
      </c>
      <c r="D74" s="2">
        <f>+[1]CONGO!AM649</f>
        <v>3904.3231702782232</v>
      </c>
      <c r="E74" s="2">
        <f>+[1]CONGO!AR649</f>
        <v>3944.9280395912738</v>
      </c>
      <c r="F74" s="2">
        <f>+[1]CONGO!AV649</f>
        <v>3367.0694148924031</v>
      </c>
      <c r="G74" s="2">
        <f>+[1]CONGO!BA649</f>
        <v>3223.0428926795184</v>
      </c>
      <c r="H74" s="2">
        <f>+[1]CONGO!BI649</f>
        <v>2818.604423329361</v>
      </c>
      <c r="I74" s="2">
        <f>+[1]CONGO!BR649</f>
        <v>2779.5989443971398</v>
      </c>
      <c r="J74" s="2">
        <f>+[1]CONGO!CD649</f>
        <v>2672.9044835788991</v>
      </c>
      <c r="K74" s="2">
        <f>+[1]CONGO!CO649</f>
        <v>2825.837269566161</v>
      </c>
      <c r="L74" s="2">
        <f>+[1]CONGO!DA649</f>
        <v>2925.2977366716304</v>
      </c>
      <c r="M74" s="2">
        <f>+[1]CONGO!DI649</f>
        <v>2983.9468497661069</v>
      </c>
    </row>
    <row r="75" spans="1:13" ht="15" thickBot="1" x14ac:dyDescent="0.35">
      <c r="A75" s="15" t="s">
        <v>32</v>
      </c>
      <c r="B75" s="16">
        <f>+[1]CONGO!AC650</f>
        <v>1972.6666058725868</v>
      </c>
      <c r="C75" s="16">
        <f>+[1]CONGO!AH650</f>
        <v>1775.1144886801151</v>
      </c>
      <c r="D75" s="16">
        <f>+[1]CONGO!AM650</f>
        <v>1825.385902095737</v>
      </c>
      <c r="E75" s="16">
        <f>+[1]CONGO!AR650</f>
        <v>1727.0899584799902</v>
      </c>
      <c r="F75" s="16">
        <f>+[1]CONGO!AV650</f>
        <v>1615.5023305051757</v>
      </c>
      <c r="G75" s="16">
        <f>+[1]CONGO!BA650</f>
        <v>1751.7919672466278</v>
      </c>
      <c r="H75" s="16">
        <f>+[1]CONGO!BI650</f>
        <v>2210.2935624204097</v>
      </c>
      <c r="I75" s="16">
        <f>+[1]CONGO!BR650</f>
        <v>2241.523947091026</v>
      </c>
      <c r="J75" s="16">
        <f>+[1]CONGO!CD650</f>
        <v>2041.467297899635</v>
      </c>
      <c r="K75" s="16">
        <f>+[1]CONGO!CO650</f>
        <v>1817.3189640550038</v>
      </c>
      <c r="L75" s="16">
        <f>+[1]CONGO!DA650</f>
        <v>1737.7232068289989</v>
      </c>
      <c r="M75" s="16">
        <f>+[1]CONGO!DI650</f>
        <v>1816.665239774446</v>
      </c>
    </row>
    <row r="76" spans="1:13" s="4" customFormat="1" ht="15" thickTop="1" x14ac:dyDescent="0.3">
      <c r="A76" s="17" t="s">
        <v>66</v>
      </c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</row>
    <row r="77" spans="1:13" s="4" customFormat="1" x14ac:dyDescent="0.3"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</row>
    <row r="78" spans="1:13" x14ac:dyDescent="0.3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</row>
    <row r="79" spans="1:13" s="3" customFormat="1" ht="18" x14ac:dyDescent="0.35">
      <c r="B79" s="6"/>
      <c r="C79" s="6"/>
      <c r="D79" s="21" t="s">
        <v>64</v>
      </c>
      <c r="E79" s="6"/>
      <c r="F79" s="6"/>
      <c r="G79" s="6"/>
      <c r="H79" s="6"/>
      <c r="I79" s="6"/>
      <c r="J79" s="6"/>
      <c r="K79" s="6"/>
      <c r="L79" s="6"/>
      <c r="M79" s="6"/>
    </row>
    <row r="80" spans="1:13" s="3" customFormat="1" x14ac:dyDescent="0.3">
      <c r="B80" s="6"/>
      <c r="C80" s="6"/>
      <c r="D80" s="6" t="s">
        <v>67</v>
      </c>
      <c r="E80" s="6"/>
      <c r="F80" s="6"/>
      <c r="G80" s="6"/>
      <c r="H80" s="6"/>
      <c r="I80" s="6"/>
      <c r="J80" s="6"/>
      <c r="K80" s="6"/>
      <c r="L80" s="6"/>
      <c r="M80" s="6"/>
    </row>
    <row r="81" spans="1:13" s="3" customFormat="1" ht="15" thickBot="1" x14ac:dyDescent="0.35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</row>
    <row r="82" spans="1:13" ht="15" thickTop="1" x14ac:dyDescent="0.3">
      <c r="A82" s="11"/>
      <c r="B82" s="18">
        <f t="shared" ref="B82:K82" si="1">+B5</f>
        <v>2012</v>
      </c>
      <c r="C82" s="18">
        <f t="shared" si="1"/>
        <v>2013</v>
      </c>
      <c r="D82" s="18">
        <f t="shared" si="1"/>
        <v>2014</v>
      </c>
      <c r="E82" s="18">
        <f t="shared" si="1"/>
        <v>2015</v>
      </c>
      <c r="F82" s="18">
        <f t="shared" si="1"/>
        <v>2016</v>
      </c>
      <c r="G82" s="18">
        <f t="shared" si="1"/>
        <v>2017</v>
      </c>
      <c r="H82" s="18">
        <f t="shared" si="1"/>
        <v>2018</v>
      </c>
      <c r="I82" s="18">
        <f t="shared" si="1"/>
        <v>2019</v>
      </c>
      <c r="J82" s="18">
        <f t="shared" si="1"/>
        <v>2020</v>
      </c>
      <c r="K82" s="18">
        <f t="shared" si="1"/>
        <v>2021</v>
      </c>
      <c r="L82" s="18">
        <f>+L5</f>
        <v>2022</v>
      </c>
      <c r="M82" s="18">
        <f>+M5</f>
        <v>2023</v>
      </c>
    </row>
    <row r="83" spans="1:13" ht="15" thickBot="1" x14ac:dyDescent="0.35">
      <c r="A83" s="12"/>
      <c r="B83" s="19" t="s">
        <v>0</v>
      </c>
      <c r="C83" s="19"/>
      <c r="D83" s="19"/>
      <c r="E83" s="19"/>
      <c r="F83" s="19"/>
      <c r="G83" s="19"/>
      <c r="H83" s="19"/>
      <c r="I83" s="19"/>
      <c r="J83" s="20" t="str">
        <f t="shared" ref="J83:K83" si="2">+J6</f>
        <v>Estim.</v>
      </c>
      <c r="K83" s="20" t="str">
        <f t="shared" si="2"/>
        <v>Estim.</v>
      </c>
      <c r="L83" s="20" t="str">
        <f>+L6</f>
        <v>Estim.</v>
      </c>
      <c r="M83" s="20" t="str">
        <f>+M6</f>
        <v>Màj.</v>
      </c>
    </row>
    <row r="84" spans="1:13" ht="15" thickTop="1" x14ac:dyDescent="0.3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</row>
    <row r="85" spans="1:13" x14ac:dyDescent="0.3">
      <c r="A85" s="1" t="s">
        <v>2</v>
      </c>
      <c r="B85" s="9">
        <f>+[1]CONGO!AC800</f>
        <v>1.4102596080085577E-2</v>
      </c>
      <c r="C85" s="9">
        <f>+[1]CONGO!AH800</f>
        <v>-8.5774305814609514E-2</v>
      </c>
      <c r="D85" s="9">
        <f>+[1]CONGO!AM800</f>
        <v>2.4156930096863243E-2</v>
      </c>
      <c r="E85" s="9">
        <f>+[1]CONGO!AR800</f>
        <v>-4.2815755781416193E-2</v>
      </c>
      <c r="F85" s="9">
        <f>+[1]CONGO!AV800</f>
        <v>-4.9602888702832804E-2</v>
      </c>
      <c r="G85" s="9">
        <f>+[1]CONGO!BA800</f>
        <v>8.2781448935375729E-2</v>
      </c>
      <c r="H85" s="9">
        <f>+[1]CONGO!BI800</f>
        <v>0.2298728896214568</v>
      </c>
      <c r="I85" s="9">
        <f>+[1]CONGO!BR800</f>
        <v>1.8676436566995483E-2</v>
      </c>
      <c r="J85" s="9">
        <f>+[1]CONGO!CD800</f>
        <v>-7.4906853241983595E-2</v>
      </c>
      <c r="K85" s="9">
        <f>+[1]CONGO!CO800</f>
        <v>-8.7851394307781286E-2</v>
      </c>
      <c r="L85" s="9">
        <f>+[1]CONGO!DA800</f>
        <v>-3.0178891811280518E-2</v>
      </c>
      <c r="M85" s="9">
        <f>+[1]CONGO!DI800</f>
        <v>4.0953521692932246E-2</v>
      </c>
    </row>
    <row r="86" spans="1:13" x14ac:dyDescent="0.3">
      <c r="A86" s="1" t="s">
        <v>3</v>
      </c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</row>
    <row r="87" spans="1:13" x14ac:dyDescent="0.3">
      <c r="A87" s="1" t="s">
        <v>4</v>
      </c>
      <c r="B87" s="9">
        <f>+[1]CONGO!AC802</f>
        <v>-1.0753896012111457E-2</v>
      </c>
      <c r="C87" s="9">
        <f>+[1]CONGO!AH802</f>
        <v>8.8214388093226986E-2</v>
      </c>
      <c r="D87" s="9">
        <f>+[1]CONGO!AM802</f>
        <v>2.5224284130924476E-2</v>
      </c>
      <c r="E87" s="9">
        <f>+[1]CONGO!AR802</f>
        <v>3.6883396885768492E-2</v>
      </c>
      <c r="F87" s="9">
        <f>+[1]CONGO!AV802</f>
        <v>2.7278785482723389E-2</v>
      </c>
      <c r="G87" s="9">
        <f>+[1]CONGO!BA802</f>
        <v>8.7204218868848129E-3</v>
      </c>
      <c r="H87" s="9">
        <f>+[1]CONGO!BI802</f>
        <v>3.3396108311390671E-3</v>
      </c>
      <c r="I87" s="9">
        <f>+[1]CONGO!BR802</f>
        <v>3.5407564337874155E-2</v>
      </c>
      <c r="J87" s="9">
        <f>+[1]CONGO!CD802</f>
        <v>1.2602470193859438E-2</v>
      </c>
      <c r="K87" s="9">
        <f>+[1]CONGO!CO802</f>
        <v>6.4999999999999988E-2</v>
      </c>
      <c r="L87" s="9">
        <f>+[1]CONGO!DA802</f>
        <v>6.4999999999999891E-2</v>
      </c>
      <c r="M87" s="9">
        <f>+[1]CONGO!DI802</f>
        <v>4.4999999999999873E-2</v>
      </c>
    </row>
    <row r="88" spans="1:13" x14ac:dyDescent="0.3">
      <c r="A88" s="1" t="s">
        <v>5</v>
      </c>
      <c r="B88" s="9">
        <f>+[1]CONGO!AC803</f>
        <v>0.16166891627927063</v>
      </c>
      <c r="C88" s="9">
        <f>+[1]CONGO!AH803</f>
        <v>-9.6040681325579511E-2</v>
      </c>
      <c r="D88" s="9">
        <f>+[1]CONGO!AM803</f>
        <v>-6.3521890635225786E-2</v>
      </c>
      <c r="E88" s="9">
        <f>+[1]CONGO!AR803</f>
        <v>2.076054022112582E-2</v>
      </c>
      <c r="F88" s="9">
        <f>+[1]CONGO!AV803</f>
        <v>8.250519163297422E-2</v>
      </c>
      <c r="G88" s="9">
        <f>+[1]CONGO!BA803</f>
        <v>0.13419148657220914</v>
      </c>
      <c r="H88" s="9">
        <f>+[1]CONGO!BI803</f>
        <v>0.10131727020853568</v>
      </c>
      <c r="I88" s="9">
        <f>+[1]CONGO!BR803</f>
        <v>9.0400503351644568E-2</v>
      </c>
      <c r="J88" s="9">
        <f>+[1]CONGO!CD803</f>
        <v>7.1189929917960096E-2</v>
      </c>
      <c r="K88" s="9">
        <f>+[1]CONGO!CO803</f>
        <v>-8.4209637076959276E-2</v>
      </c>
      <c r="L88" s="9">
        <f>+[1]CONGO!DA803</f>
        <v>8.6093394318827489E-3</v>
      </c>
      <c r="M88" s="9">
        <f>+[1]CONGO!DI803</f>
        <v>-2.5052084702978334E-2</v>
      </c>
    </row>
    <row r="89" spans="1:13" x14ac:dyDescent="0.3">
      <c r="A89" s="1" t="s">
        <v>6</v>
      </c>
      <c r="B89" s="9">
        <f>+[1]CONGO!AC804</f>
        <v>9.976087834440912E-3</v>
      </c>
      <c r="C89" s="9">
        <f>+[1]CONGO!AH804</f>
        <v>-9.8595115219588969E-2</v>
      </c>
      <c r="D89" s="9">
        <f>+[1]CONGO!AM804</f>
        <v>2.7926092470149686E-2</v>
      </c>
      <c r="E89" s="9">
        <f>+[1]CONGO!AR804</f>
        <v>-5.4366174191415602E-2</v>
      </c>
      <c r="F89" s="9">
        <f>+[1]CONGO!AV804</f>
        <v>-6.470439573812066E-2</v>
      </c>
      <c r="G89" s="9">
        <f>+[1]CONGO!BA804</f>
        <v>8.5368695547786227E-2</v>
      </c>
      <c r="H89" s="9">
        <f>+[1]CONGO!BI804</f>
        <v>0.2631798900914179</v>
      </c>
      <c r="I89" s="9">
        <f>+[1]CONGO!BR804</f>
        <v>1.3966010573160523E-2</v>
      </c>
      <c r="J89" s="9">
        <f>+[1]CONGO!CD804</f>
        <v>-8.9913339065373965E-2</v>
      </c>
      <c r="K89" s="9">
        <f>+[1]CONGO!CO804</f>
        <v>-0.10929849161759826</v>
      </c>
      <c r="L89" s="9">
        <f>+[1]CONGO!DA804</f>
        <v>-4.3503511392393272E-2</v>
      </c>
      <c r="M89" s="9">
        <f>+[1]CONGO!DI804</f>
        <v>4.567147882013798E-2</v>
      </c>
    </row>
    <row r="90" spans="1:13" x14ac:dyDescent="0.3">
      <c r="A90" s="1" t="s">
        <v>7</v>
      </c>
      <c r="B90" s="9">
        <f>+[1]CONGO!AC805</f>
        <v>2.6540643746022326E-2</v>
      </c>
      <c r="C90" s="9">
        <f>+[1]CONGO!AH805</f>
        <v>-0.45894123466420877</v>
      </c>
      <c r="D90" s="9">
        <f>+[1]CONGO!AM805</f>
        <v>0.1803073717808405</v>
      </c>
      <c r="E90" s="9">
        <f>+[1]CONGO!AR805</f>
        <v>0.11975893626217388</v>
      </c>
      <c r="F90" s="9">
        <f>+[1]CONGO!AV805</f>
        <v>-3.7886150461887688E-2</v>
      </c>
      <c r="G90" s="9">
        <f>+[1]CONGO!BA805</f>
        <v>-0.19283421304974041</v>
      </c>
      <c r="H90" s="9">
        <f>+[1]CONGO!BI805</f>
        <v>-0.27489577009436184</v>
      </c>
      <c r="I90" s="9">
        <f>+[1]CONGO!BR805</f>
        <v>0.11976590683671985</v>
      </c>
      <c r="J90" s="9">
        <f>+[1]CONGO!CD805</f>
        <v>0.29864930656060362</v>
      </c>
      <c r="K90" s="9">
        <f>+[1]CONGO!CO805</f>
        <v>-0.31444609047033373</v>
      </c>
      <c r="L90" s="9">
        <f>+[1]CONGO!DA805</f>
        <v>-0.20090188358068164</v>
      </c>
      <c r="M90" s="9">
        <f>+[1]CONGO!DI805</f>
        <v>-0.10953609287117354</v>
      </c>
    </row>
    <row r="91" spans="1:13" x14ac:dyDescent="0.3">
      <c r="A91" s="1" t="s">
        <v>8</v>
      </c>
      <c r="B91" s="9" t="str">
        <f>+[1]CONGO!AC806</f>
        <v>…</v>
      </c>
      <c r="C91" s="9" t="str">
        <f>+[1]CONGO!AH806</f>
        <v>…</v>
      </c>
      <c r="D91" s="9" t="str">
        <f>+[1]CONGO!AM806</f>
        <v>…</v>
      </c>
      <c r="E91" s="9" t="str">
        <f>+[1]CONGO!AR806</f>
        <v>…</v>
      </c>
      <c r="F91" s="9" t="str">
        <f>+[1]CONGO!AV806</f>
        <v>…</v>
      </c>
      <c r="G91" s="9" t="str">
        <f>+[1]CONGO!BA806</f>
        <v>…</v>
      </c>
      <c r="H91" s="9">
        <f>+[1]CONGO!BI806</f>
        <v>0.57879780022397065</v>
      </c>
      <c r="I91" s="9">
        <f>+[1]CONGO!BR806</f>
        <v>-0.10180049429338518</v>
      </c>
      <c r="J91" s="9">
        <f>+[1]CONGO!CD806</f>
        <v>-0.41457706614605366</v>
      </c>
      <c r="K91" s="9">
        <f>+[1]CONGO!CO806</f>
        <v>0.3002217959477283</v>
      </c>
      <c r="L91" s="9">
        <f>+[1]CONGO!DA806</f>
        <v>-0.27368455023674182</v>
      </c>
      <c r="M91" s="9">
        <f>+[1]CONGO!DI806</f>
        <v>6.8807921797638727E-2</v>
      </c>
    </row>
    <row r="92" spans="1:13" x14ac:dyDescent="0.3">
      <c r="A92" s="1" t="s">
        <v>9</v>
      </c>
      <c r="B92" s="9" t="str">
        <f>+[1]CONGO!AC807</f>
        <v>…</v>
      </c>
      <c r="C92" s="9" t="str">
        <f>+[1]CONGO!AH807</f>
        <v>…</v>
      </c>
      <c r="D92" s="9" t="str">
        <f>+[1]CONGO!AM807</f>
        <v>…</v>
      </c>
      <c r="E92" s="9" t="str">
        <f>+[1]CONGO!AR807</f>
        <v>…</v>
      </c>
      <c r="F92" s="9" t="str">
        <f>+[1]CONGO!AV807</f>
        <v>…</v>
      </c>
      <c r="G92" s="9" t="str">
        <f>+[1]CONGO!BA807</f>
        <v>…</v>
      </c>
      <c r="H92" s="9" t="str">
        <f>+[1]CONGO!BI807</f>
        <v>…</v>
      </c>
      <c r="I92" s="9" t="str">
        <f>+[1]CONGO!BR807</f>
        <v>…</v>
      </c>
      <c r="J92" s="9" t="str">
        <f>+[1]CONGO!CD807</f>
        <v>…</v>
      </c>
      <c r="K92" s="9" t="str">
        <f>+[1]CONGO!CO807</f>
        <v>…</v>
      </c>
      <c r="L92" s="9" t="str">
        <f>+[1]CONGO!DA807</f>
        <v>…</v>
      </c>
      <c r="M92" s="9" t="str">
        <f>+[1]CONGO!DI807</f>
        <v>…</v>
      </c>
    </row>
    <row r="93" spans="1:13" x14ac:dyDescent="0.3">
      <c r="A93" s="1" t="s">
        <v>34</v>
      </c>
      <c r="B93" s="9" t="str">
        <f>+[1]CONGO!AC808</f>
        <v>…</v>
      </c>
      <c r="C93" s="9" t="str">
        <f>+[1]CONGO!AH808</f>
        <v>…</v>
      </c>
      <c r="D93" s="9" t="str">
        <f>+[1]CONGO!AM808</f>
        <v>…</v>
      </c>
      <c r="E93" s="9" t="str">
        <f>+[1]CONGO!AR808</f>
        <v>…</v>
      </c>
      <c r="F93" s="9" t="str">
        <f>+[1]CONGO!AV808</f>
        <v>…</v>
      </c>
      <c r="G93" s="9" t="str">
        <f>+[1]CONGO!BA808</f>
        <v>…</v>
      </c>
      <c r="H93" s="9" t="str">
        <f>+[1]CONGO!BI808</f>
        <v>…</v>
      </c>
      <c r="I93" s="9" t="str">
        <f>+[1]CONGO!BR808</f>
        <v>…</v>
      </c>
      <c r="J93" s="9" t="str">
        <f>+[1]CONGO!CD808</f>
        <v>…</v>
      </c>
      <c r="K93" s="9" t="str">
        <f>+[1]CONGO!CO808</f>
        <v>…</v>
      </c>
      <c r="L93" s="9" t="str">
        <f>+[1]CONGO!DA808</f>
        <v>…</v>
      </c>
      <c r="M93" s="9" t="str">
        <f>+[1]CONGO!DI808</f>
        <v>…</v>
      </c>
    </row>
    <row r="94" spans="1:13" x14ac:dyDescent="0.3"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</row>
    <row r="95" spans="1:13" x14ac:dyDescent="0.3">
      <c r="A95" s="1" t="s">
        <v>11</v>
      </c>
      <c r="B95" s="9">
        <f>+[1]CONGO!AC810</f>
        <v>0.35056814882167386</v>
      </c>
      <c r="C95" s="9">
        <f>+[1]CONGO!AH810</f>
        <v>0.11250841678066284</v>
      </c>
      <c r="D95" s="9">
        <f>+[1]CONGO!AM810</f>
        <v>7.4717287208262984E-2</v>
      </c>
      <c r="E95" s="9">
        <f>+[1]CONGO!AR810</f>
        <v>8.0161320873106803E-2</v>
      </c>
      <c r="F95" s="9">
        <f>+[1]CONGO!AV810</f>
        <v>-0.33618551318377882</v>
      </c>
      <c r="G95" s="9">
        <f>+[1]CONGO!BA810</f>
        <v>-0.16643298292934042</v>
      </c>
      <c r="H95" s="9">
        <f>+[1]CONGO!BI810</f>
        <v>-0.18213083941425068</v>
      </c>
      <c r="I95" s="9">
        <f>+[1]CONGO!BR810</f>
        <v>8.3415437658986819E-2</v>
      </c>
      <c r="J95" s="9">
        <f>+[1]CONGO!CD810</f>
        <v>-2.2656503722694812E-2</v>
      </c>
      <c r="K95" s="9">
        <f>+[1]CONGO!CO810</f>
        <v>3.1639280239383769E-2</v>
      </c>
      <c r="L95" s="9">
        <f>+[1]CONGO!DA810</f>
        <v>4.414159662300244E-2</v>
      </c>
      <c r="M95" s="9">
        <f>+[1]CONGO!DI810</f>
        <v>8.7535471640888707E-2</v>
      </c>
    </row>
    <row r="96" spans="1:13" x14ac:dyDescent="0.3">
      <c r="A96" s="1" t="s">
        <v>12</v>
      </c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</row>
    <row r="97" spans="1:13" x14ac:dyDescent="0.3">
      <c r="A97" s="1" t="s">
        <v>13</v>
      </c>
      <c r="B97" s="9">
        <f>+[1]CONGO!AC812</f>
        <v>5.9509249741910943E-2</v>
      </c>
      <c r="C97" s="9">
        <f>+[1]CONGO!AH812</f>
        <v>0.12892936803484384</v>
      </c>
      <c r="D97" s="9">
        <f>+[1]CONGO!AM812</f>
        <v>7.677228299020751E-2</v>
      </c>
      <c r="E97" s="9">
        <f>+[1]CONGO!AR812</f>
        <v>0.11060677310088342</v>
      </c>
      <c r="F97" s="9">
        <f>+[1]CONGO!AV812</f>
        <v>-0.1222860489005953</v>
      </c>
      <c r="G97" s="9">
        <f>+[1]CONGO!BA812</f>
        <v>-7.7420024360612974E-2</v>
      </c>
      <c r="H97" s="9">
        <f>+[1]CONGO!BI812</f>
        <v>-3.1143831420496842E-2</v>
      </c>
      <c r="I97" s="9">
        <f>+[1]CONGO!BR812</f>
        <v>6.8360958223522575E-2</v>
      </c>
      <c r="J97" s="9">
        <f>+[1]CONGO!CD812</f>
        <v>-2.3544882084506929E-2</v>
      </c>
      <c r="K97" s="9">
        <f>+[1]CONGO!CO812</f>
        <v>3.511181966554159E-2</v>
      </c>
      <c r="L97" s="9">
        <f>+[1]CONGO!DA812</f>
        <v>2.5480116981400066E-2</v>
      </c>
      <c r="M97" s="9">
        <f>+[1]CONGO!DI812</f>
        <v>0.11439465449620448</v>
      </c>
    </row>
    <row r="98" spans="1:13" x14ac:dyDescent="0.3">
      <c r="A98" s="1" t="s">
        <v>14</v>
      </c>
      <c r="B98" s="9">
        <f>+[1]CONGO!AC813</f>
        <v>0.59718667453594532</v>
      </c>
      <c r="C98" s="9">
        <f>+[1]CONGO!AH813</f>
        <v>4.8209059964283214E-2</v>
      </c>
      <c r="D98" s="9">
        <f>+[1]CONGO!AM813</f>
        <v>7.1299445403916972E-2</v>
      </c>
      <c r="E98" s="9">
        <f>+[1]CONGO!AR813</f>
        <v>2.270479595936889E-2</v>
      </c>
      <c r="F98" s="9">
        <f>+[1]CONGO!AV813</f>
        <v>0.13713980438486204</v>
      </c>
      <c r="G98" s="9">
        <f>+[1]CONGO!BA813</f>
        <v>2.9305142506549337E-2</v>
      </c>
      <c r="H98" s="9">
        <f>+[1]CONGO!BI813</f>
        <v>5.195276907109482E-2</v>
      </c>
      <c r="I98" s="9">
        <f>+[1]CONGO!BR813</f>
        <v>5.000000000000001E-2</v>
      </c>
      <c r="J98" s="9">
        <f>+[1]CONGO!CD813</f>
        <v>-8.6751508035795028E-3</v>
      </c>
      <c r="K98" s="9">
        <f>+[1]CONGO!CO813</f>
        <v>4.3145627769383417E-2</v>
      </c>
      <c r="L98" s="9">
        <f>+[1]CONGO!DA813</f>
        <v>5.0000000000000037E-2</v>
      </c>
      <c r="M98" s="9">
        <f>+[1]CONGO!DI813</f>
        <v>0.14949275923836142</v>
      </c>
    </row>
    <row r="99" spans="1:13" x14ac:dyDescent="0.3">
      <c r="A99" s="1" t="s">
        <v>15</v>
      </c>
      <c r="B99" s="9">
        <f>+[1]CONGO!AC814</f>
        <v>0.55649766843954573</v>
      </c>
      <c r="C99" s="9">
        <f>+[1]CONGO!AH814</f>
        <v>0.1072761323135089</v>
      </c>
      <c r="D99" s="9">
        <f>+[1]CONGO!AM814</f>
        <v>7.3808235151704149E-2</v>
      </c>
      <c r="E99" s="9">
        <f>+[1]CONGO!AR814</f>
        <v>6.6957378300876572E-2</v>
      </c>
      <c r="F99" s="9">
        <f>+[1]CONGO!AV814</f>
        <v>-0.4728550629816175</v>
      </c>
      <c r="G99" s="9">
        <f>+[1]CONGO!BA814</f>
        <v>-0.26527790451630057</v>
      </c>
      <c r="H99" s="9">
        <f>+[1]CONGO!BI814</f>
        <v>-0.38422106440593429</v>
      </c>
      <c r="I99" s="9">
        <f>+[1]CONGO!BR814</f>
        <v>0.11782598682391084</v>
      </c>
      <c r="J99" s="9">
        <f>+[1]CONGO!CD814</f>
        <v>-2.4126600652696183E-2</v>
      </c>
      <c r="K99" s="9">
        <f>+[1]CONGO!CO814</f>
        <v>2.3229178597027854E-2</v>
      </c>
      <c r="L99" s="9">
        <f>+[1]CONGO!DA814</f>
        <v>7.5011609036739327E-2</v>
      </c>
      <c r="M99" s="9">
        <f>+[1]CONGO!DI814</f>
        <v>3.0004602053922257E-2</v>
      </c>
    </row>
    <row r="100" spans="1:13" x14ac:dyDescent="0.3"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</row>
    <row r="101" spans="1:13" x14ac:dyDescent="0.3">
      <c r="A101" s="1" t="s">
        <v>16</v>
      </c>
      <c r="B101" s="9">
        <f>+[1]CONGO!AC816</f>
        <v>0.26941669385571904</v>
      </c>
      <c r="C101" s="9">
        <f>+[1]CONGO!AH816</f>
        <v>-2.9513236209426755E-2</v>
      </c>
      <c r="D101" s="9">
        <f>+[1]CONGO!AM816</f>
        <v>0.1100902788289161</v>
      </c>
      <c r="E101" s="9">
        <f>+[1]CONGO!AR816</f>
        <v>-4.0800341732445899E-2</v>
      </c>
      <c r="F101" s="9">
        <f>+[1]CONGO!AV816</f>
        <v>-4.999494207961707E-2</v>
      </c>
      <c r="G101" s="9">
        <f>+[1]CONGO!BA816</f>
        <v>5.1893090531084374E-2</v>
      </c>
      <c r="H101" s="9">
        <f>+[1]CONGO!BI816</f>
        <v>-0.10998730564180625</v>
      </c>
      <c r="I101" s="9">
        <f>+[1]CONGO!BR816</f>
        <v>-6.8171532060662732E-2</v>
      </c>
      <c r="J101" s="9">
        <f>+[1]CONGO!CD816</f>
        <v>-5.464275868509564E-2</v>
      </c>
      <c r="K101" s="9">
        <f>+[1]CONGO!CO816</f>
        <v>6.1829937749503988E-2</v>
      </c>
      <c r="L101" s="9">
        <f>+[1]CONGO!DA816</f>
        <v>2.5500719535702016E-2</v>
      </c>
      <c r="M101" s="9">
        <f>+[1]CONGO!DI816</f>
        <v>-1.0762438986321095E-2</v>
      </c>
    </row>
    <row r="102" spans="1:13" x14ac:dyDescent="0.3">
      <c r="A102" s="1" t="s">
        <v>17</v>
      </c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</row>
    <row r="103" spans="1:13" x14ac:dyDescent="0.3">
      <c r="A103" s="1" t="s">
        <v>18</v>
      </c>
      <c r="B103" s="9">
        <f>+[1]CONGO!AC818</f>
        <v>9.7941638004287929E-2</v>
      </c>
      <c r="C103" s="9">
        <f>+[1]CONGO!AH818</f>
        <v>0.10428595100098896</v>
      </c>
      <c r="D103" s="9">
        <f>+[1]CONGO!AM818</f>
        <v>6.0566488864321595E-2</v>
      </c>
      <c r="E103" s="9">
        <f>+[1]CONGO!AR818</f>
        <v>-0.14319543600143056</v>
      </c>
      <c r="F103" s="9">
        <f>+[1]CONGO!AV818</f>
        <v>-0.13942444209424323</v>
      </c>
      <c r="G103" s="9">
        <f>+[1]CONGO!BA818</f>
        <v>-6.029537330746973E-2</v>
      </c>
      <c r="H103" s="9">
        <f>+[1]CONGO!BI818</f>
        <v>-0.16533589233620113</v>
      </c>
      <c r="I103" s="9">
        <f>+[1]CONGO!BR818</f>
        <v>7.2910101160660559E-2</v>
      </c>
      <c r="J103" s="9">
        <f>+[1]CONGO!CD818</f>
        <v>-3.9475828254656252E-2</v>
      </c>
      <c r="K103" s="9">
        <f>+[1]CONGO!CO818</f>
        <v>0.11740163503447539</v>
      </c>
      <c r="L103" s="9">
        <f>+[1]CONGO!DA818</f>
        <v>-1.3624453641893602E-2</v>
      </c>
      <c r="M103" s="9">
        <f>+[1]CONGO!DI818</f>
        <v>0.10677660864672449</v>
      </c>
    </row>
    <row r="104" spans="1:13" x14ac:dyDescent="0.3">
      <c r="A104" s="1" t="s">
        <v>21</v>
      </c>
      <c r="B104" s="9">
        <f>+[1]CONGO!AC819</f>
        <v>8.2985842504998228E-2</v>
      </c>
      <c r="C104" s="9">
        <f>+[1]CONGO!AH819</f>
        <v>-1.7324922633636018E-2</v>
      </c>
      <c r="D104" s="9">
        <f>+[1]CONGO!AM819</f>
        <v>0.1209099557475829</v>
      </c>
      <c r="E104" s="9">
        <f>+[1]CONGO!AR819</f>
        <v>0.22905517122580576</v>
      </c>
      <c r="F104" s="9">
        <f>+[1]CONGO!AV819</f>
        <v>-7.4972064658123824E-2</v>
      </c>
      <c r="G104" s="9">
        <f>+[1]CONGO!BA819</f>
        <v>-5.9880966690878008E-2</v>
      </c>
      <c r="H104" s="9">
        <f>+[1]CONGO!BI819</f>
        <v>-0.14745278082160604</v>
      </c>
      <c r="I104" s="9">
        <f>+[1]CONGO!BR819</f>
        <v>-8.815570892899835E-2</v>
      </c>
      <c r="J104" s="9">
        <f>+[1]CONGO!CD819</f>
        <v>-9.5133654758336635E-3</v>
      </c>
      <c r="K104" s="9">
        <f>+[1]CONGO!CO819</f>
        <v>4.7786181920901227E-2</v>
      </c>
      <c r="L104" s="9">
        <f>+[1]CONGO!DA819</f>
        <v>4.1656602756804759E-2</v>
      </c>
      <c r="M104" s="9">
        <f>+[1]CONGO!DI819</f>
        <v>7.3642888243582449E-2</v>
      </c>
    </row>
    <row r="105" spans="1:13" x14ac:dyDescent="0.3">
      <c r="A105" s="1" t="s">
        <v>22</v>
      </c>
      <c r="B105" s="9">
        <f>+[1]CONGO!AC820</f>
        <v>0.36477763591856832</v>
      </c>
      <c r="C105" s="9">
        <f>+[1]CONGO!AH820</f>
        <v>-0.12042619505343939</v>
      </c>
      <c r="D105" s="9">
        <f>+[1]CONGO!AM820</f>
        <v>0.18237820025750928</v>
      </c>
      <c r="E105" s="9">
        <f>+[1]CONGO!AR820</f>
        <v>-0.15505752453854013</v>
      </c>
      <c r="F105" s="9">
        <f>+[1]CONGO!AV820</f>
        <v>-0.20349673358165146</v>
      </c>
      <c r="G105" s="9">
        <f>+[1]CONGO!BA820</f>
        <v>0.21964106190184976</v>
      </c>
      <c r="H105" s="9">
        <f>+[1]CONGO!BI820</f>
        <v>1.3212033321664655E-2</v>
      </c>
      <c r="I105" s="9">
        <f>+[1]CONGO!BR820</f>
        <v>-0.12101764470403195</v>
      </c>
      <c r="J105" s="9">
        <f>+[1]CONGO!CD820</f>
        <v>-3.2753568147973013E-2</v>
      </c>
      <c r="K105" s="9">
        <f>+[1]CONGO!CO820</f>
        <v>5.0097632077716517E-2</v>
      </c>
      <c r="L105" s="9">
        <f>+[1]CONGO!DA820</f>
        <v>5.1356772119425936E-2</v>
      </c>
      <c r="M105" s="9">
        <f>+[1]CONGO!DI820</f>
        <v>-0.14448561675525551</v>
      </c>
    </row>
    <row r="106" spans="1:13" x14ac:dyDescent="0.3">
      <c r="A106" s="1" t="s">
        <v>23</v>
      </c>
      <c r="B106" s="9">
        <f>+[1]CONGO!AC821</f>
        <v>0.6807014304561595</v>
      </c>
      <c r="C106" s="9">
        <f>+[1]CONGO!AH821</f>
        <v>5.3178599947368177E-4</v>
      </c>
      <c r="D106" s="9">
        <f>+[1]CONGO!AM821</f>
        <v>1.8724365016447829E-2</v>
      </c>
      <c r="E106" s="9">
        <f>+[1]CONGO!AR821</f>
        <v>-3.5977538685774729E-3</v>
      </c>
      <c r="F106" s="9">
        <f>+[1]CONGO!AV821</f>
        <v>0.39644757853635854</v>
      </c>
      <c r="G106" s="9">
        <f>+[1]CONGO!BA821</f>
        <v>7.0591081829944946E-2</v>
      </c>
      <c r="H106" s="9">
        <f>+[1]CONGO!BI821</f>
        <v>-0.19436778360189125</v>
      </c>
      <c r="I106" s="9">
        <f>+[1]CONGO!BR821</f>
        <v>-5.6544825925886617E-2</v>
      </c>
      <c r="J106" s="9">
        <f>+[1]CONGO!CD821</f>
        <v>-0.1434229503574285</v>
      </c>
      <c r="K106" s="9">
        <f>+[1]CONGO!CO821</f>
        <v>5.0862168514563134E-2</v>
      </c>
      <c r="L106" s="9">
        <f>+[1]CONGO!DA821</f>
        <v>-1.3140515629015824E-3</v>
      </c>
      <c r="M106" s="9">
        <f>+[1]CONGO!DI821</f>
        <v>2.0149490519940021E-2</v>
      </c>
    </row>
    <row r="107" spans="1:13" x14ac:dyDescent="0.3"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</row>
    <row r="108" spans="1:13" x14ac:dyDescent="0.3">
      <c r="A108" s="1" t="s">
        <v>24</v>
      </c>
      <c r="B108" s="9">
        <f>+[1]CONGO!AC823</f>
        <v>0.15974586903887142</v>
      </c>
      <c r="C108" s="9">
        <f>+[1]CONGO!AH823</f>
        <v>-2.2031695817825835E-2</v>
      </c>
      <c r="D108" s="9">
        <f>+[1]CONGO!AM823</f>
        <v>6.6696984484238178E-2</v>
      </c>
      <c r="E108" s="9">
        <f>+[1]CONGO!AR823</f>
        <v>-1.072750748024591E-2</v>
      </c>
      <c r="F108" s="9">
        <f>+[1]CONGO!AV823</f>
        <v>-0.12954049315093918</v>
      </c>
      <c r="G108" s="9">
        <f>+[1]CONGO!BA823</f>
        <v>1.8087304920499515E-2</v>
      </c>
      <c r="H108" s="9">
        <f>+[1]CONGO!BI823</f>
        <v>2.4400673657127756E-2</v>
      </c>
      <c r="I108" s="9">
        <f>+[1]CONGO!BR823</f>
        <v>-2.0516705894779307E-3</v>
      </c>
      <c r="J108" s="9">
        <f>+[1]CONGO!CD823</f>
        <v>-6.0558868770047236E-2</v>
      </c>
      <c r="K108" s="9">
        <f>+[1]CONGO!CO823</f>
        <v>-2.0996986660142207E-2</v>
      </c>
      <c r="L108" s="9">
        <f>+[1]CONGO!DA823</f>
        <v>1.514243516211148E-3</v>
      </c>
      <c r="M108" s="9">
        <f>+[1]CONGO!DI823</f>
        <v>3.0512257879689222E-2</v>
      </c>
    </row>
    <row r="109" spans="1:13" x14ac:dyDescent="0.3"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</row>
    <row r="110" spans="1:13" x14ac:dyDescent="0.3">
      <c r="A110" s="1" t="s">
        <v>25</v>
      </c>
      <c r="B110" s="9">
        <f>+[1]CONGO!AC825</f>
        <v>3.824520271498719E-3</v>
      </c>
      <c r="C110" s="9">
        <f>+[1]CONGO!AH825</f>
        <v>0.24470211244854725</v>
      </c>
      <c r="D110" s="9">
        <f>+[1]CONGO!AM825</f>
        <v>6.3186935353714752E-2</v>
      </c>
      <c r="E110" s="9">
        <f>+[1]CONGO!AR825</f>
        <v>2.4470948627893637E-3</v>
      </c>
      <c r="F110" s="9">
        <f>+[1]CONGO!AV825</f>
        <v>2.8226899955241032E-2</v>
      </c>
      <c r="G110" s="9">
        <f>+[1]CONGO!BA825</f>
        <v>-0.31329834561759085</v>
      </c>
      <c r="H110" s="9">
        <f>+[1]CONGO!BI825</f>
        <v>-0.30761038458725382</v>
      </c>
      <c r="I110" s="9">
        <f>+[1]CONGO!BR825</f>
        <v>1.6057020393526793E-2</v>
      </c>
      <c r="J110" s="9">
        <f>+[1]CONGO!CD825</f>
        <v>-7.9327973449329764E-2</v>
      </c>
      <c r="K110" s="9">
        <f>+[1]CONGO!CO825</f>
        <v>0.19045067697624826</v>
      </c>
      <c r="L110" s="9">
        <f>+[1]CONGO!DA825</f>
        <v>8.3594769993725684E-2</v>
      </c>
      <c r="M110" s="9">
        <f>+[1]CONGO!DI825</f>
        <v>2.8416801544503606E-3</v>
      </c>
    </row>
    <row r="111" spans="1:13" x14ac:dyDescent="0.3"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</row>
    <row r="112" spans="1:13" x14ac:dyDescent="0.3">
      <c r="A112" s="1" t="s">
        <v>35</v>
      </c>
      <c r="B112" s="9">
        <f>+[1]CONGO!AC827</f>
        <v>0.15261365408267163</v>
      </c>
      <c r="C112" s="9">
        <f>+[1]CONGO!AH827</f>
        <v>-1.1405668051332368E-2</v>
      </c>
      <c r="D112" s="9">
        <f>+[1]CONGO!AM827</f>
        <v>6.6520927447983533E-2</v>
      </c>
      <c r="E112" s="9">
        <f>+[1]CONGO!AR827</f>
        <v>-1.0068761532912118E-2</v>
      </c>
      <c r="F112" s="9">
        <f>+[1]CONGO!AV827</f>
        <v>-0.12155219763197636</v>
      </c>
      <c r="G112" s="9">
        <f>+[1]CONGO!BA827</f>
        <v>-1.5527895767038136E-3</v>
      </c>
      <c r="H112" s="9">
        <f>+[1]CONGO!BI827</f>
        <v>1.0867320694224416E-2</v>
      </c>
      <c r="I112" s="9">
        <f>+[1]CONGO!BR827</f>
        <v>-1.546083114757329E-3</v>
      </c>
      <c r="J112" s="9">
        <f>+[1]CONGO!CD827</f>
        <v>-6.1092133500583665E-2</v>
      </c>
      <c r="K112" s="9">
        <f>+[1]CONGO!CO827</f>
        <v>-1.5106052547055318E-2</v>
      </c>
      <c r="L112" s="9">
        <f>+[1]CONGO!DA827</f>
        <v>4.2782772924210115E-3</v>
      </c>
      <c r="M112" s="9">
        <f>+[1]CONGO!DI827</f>
        <v>2.9506868553035328E-2</v>
      </c>
    </row>
    <row r="113" spans="1:13" x14ac:dyDescent="0.3">
      <c r="A113" s="1" t="s">
        <v>31</v>
      </c>
      <c r="B113" s="9">
        <f>+[1]CONGO!AC828</f>
        <v>0.25343471985700339</v>
      </c>
      <c r="C113" s="9">
        <f>+[1]CONGO!AH828</f>
        <v>3.9163410415336615E-2</v>
      </c>
      <c r="D113" s="9">
        <f>+[1]CONGO!AM828</f>
        <v>8.5371822005868458E-2</v>
      </c>
      <c r="E113" s="9">
        <f>+[1]CONGO!AR828</f>
        <v>1.0399976524012245E-2</v>
      </c>
      <c r="F113" s="9">
        <f>+[1]CONGO!AV828</f>
        <v>-0.14648141078860882</v>
      </c>
      <c r="G113" s="9">
        <f>+[1]CONGO!BA828</f>
        <v>-4.277503801254038E-2</v>
      </c>
      <c r="H113" s="9">
        <f>+[1]CONGO!BI828</f>
        <v>-0.12548342756118963</v>
      </c>
      <c r="I113" s="9">
        <f>+[1]CONGO!BR828</f>
        <v>-1.3838578627556247E-2</v>
      </c>
      <c r="J113" s="9">
        <f>+[1]CONGO!CD828</f>
        <v>-3.8384840026402231E-2</v>
      </c>
      <c r="K113" s="9">
        <f>+[1]CONGO!CO828</f>
        <v>5.7215956247898464E-2</v>
      </c>
      <c r="L113" s="9">
        <f>+[1]CONGO!DA828</f>
        <v>3.5196813410539804E-2</v>
      </c>
      <c r="M113" s="9">
        <f>+[1]CONGO!DI828</f>
        <v>2.0048938047997365E-2</v>
      </c>
    </row>
    <row r="114" spans="1:13" ht="15" thickBot="1" x14ac:dyDescent="0.35">
      <c r="A114" s="15" t="s">
        <v>32</v>
      </c>
      <c r="B114" s="22">
        <f>+[1]CONGO!AC829</f>
        <v>1.0046175571552152E-2</v>
      </c>
      <c r="C114" s="22">
        <f>+[1]CONGO!AH829</f>
        <v>-0.10014470595505763</v>
      </c>
      <c r="D114" s="22">
        <f>+[1]CONGO!AM829</f>
        <v>2.8320096386009012E-2</v>
      </c>
      <c r="E114" s="22">
        <f>+[1]CONGO!AR829</f>
        <v>-5.3849404393280717E-2</v>
      </c>
      <c r="F114" s="22">
        <f>+[1]CONGO!AV829</f>
        <v>-6.4610200196533268E-2</v>
      </c>
      <c r="G114" s="22">
        <f>+[1]CONGO!BA829</f>
        <v>8.436362744140001E-2</v>
      </c>
      <c r="H114" s="22">
        <f>+[1]CONGO!BI829</f>
        <v>0.26173290193494264</v>
      </c>
      <c r="I114" s="22">
        <f>+[1]CONGO!BR829</f>
        <v>1.4129518902646175E-2</v>
      </c>
      <c r="J114" s="22">
        <f>+[1]CONGO!CD829</f>
        <v>-8.9250284143079422E-2</v>
      </c>
      <c r="K114" s="22">
        <f>+[1]CONGO!CO829</f>
        <v>-0.1097976607684318</v>
      </c>
      <c r="L114" s="22">
        <f>+[1]CONGO!DA829</f>
        <v>-4.3798451895534093E-2</v>
      </c>
      <c r="M114" s="22">
        <f>+[1]CONGO!DI829</f>
        <v>4.5428427631751998E-2</v>
      </c>
    </row>
    <row r="115" spans="1:13" s="4" customFormat="1" ht="15" thickTop="1" x14ac:dyDescent="0.3">
      <c r="A115" s="17" t="s">
        <v>66</v>
      </c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</row>
    <row r="116" spans="1:13" x14ac:dyDescent="0.3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</row>
    <row r="117" spans="1:13" x14ac:dyDescent="0.3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</row>
    <row r="118" spans="1:13" s="3" customFormat="1" ht="18" x14ac:dyDescent="0.35">
      <c r="B118" s="6"/>
      <c r="C118" s="6"/>
      <c r="D118" s="21" t="s">
        <v>64</v>
      </c>
      <c r="E118" s="6"/>
      <c r="F118" s="6"/>
      <c r="G118" s="6"/>
      <c r="H118" s="6"/>
      <c r="I118" s="6"/>
      <c r="J118" s="6"/>
      <c r="K118" s="6"/>
      <c r="L118" s="6"/>
      <c r="M118" s="6"/>
    </row>
    <row r="119" spans="1:13" s="3" customFormat="1" x14ac:dyDescent="0.3">
      <c r="B119" s="6"/>
      <c r="C119" s="6"/>
      <c r="D119" s="6" t="s">
        <v>36</v>
      </c>
      <c r="E119" s="6"/>
      <c r="F119" s="6"/>
      <c r="G119" s="6"/>
      <c r="H119" s="6"/>
      <c r="I119" s="6"/>
      <c r="J119" s="6"/>
      <c r="K119" s="6"/>
      <c r="L119" s="6"/>
      <c r="M119" s="6"/>
    </row>
    <row r="120" spans="1:13" s="3" customFormat="1" ht="15" thickBot="1" x14ac:dyDescent="0.35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</row>
    <row r="121" spans="1:13" ht="15" thickTop="1" x14ac:dyDescent="0.3">
      <c r="A121" s="11"/>
      <c r="B121" s="18">
        <f t="shared" ref="B121:L121" si="3">+B5</f>
        <v>2012</v>
      </c>
      <c r="C121" s="18">
        <f t="shared" si="3"/>
        <v>2013</v>
      </c>
      <c r="D121" s="18">
        <f t="shared" si="3"/>
        <v>2014</v>
      </c>
      <c r="E121" s="18">
        <f t="shared" si="3"/>
        <v>2015</v>
      </c>
      <c r="F121" s="18">
        <f t="shared" si="3"/>
        <v>2016</v>
      </c>
      <c r="G121" s="18">
        <f t="shared" si="3"/>
        <v>2017</v>
      </c>
      <c r="H121" s="18">
        <f t="shared" si="3"/>
        <v>2018</v>
      </c>
      <c r="I121" s="18">
        <f t="shared" si="3"/>
        <v>2019</v>
      </c>
      <c r="J121" s="18">
        <f t="shared" si="3"/>
        <v>2020</v>
      </c>
      <c r="K121" s="18">
        <f t="shared" si="3"/>
        <v>2021</v>
      </c>
      <c r="L121" s="18">
        <f t="shared" si="3"/>
        <v>2022</v>
      </c>
      <c r="M121" s="18">
        <f>+M5</f>
        <v>2023</v>
      </c>
    </row>
    <row r="122" spans="1:13" ht="15" thickBot="1" x14ac:dyDescent="0.35">
      <c r="A122" s="12"/>
      <c r="B122" s="19" t="s">
        <v>0</v>
      </c>
      <c r="C122" s="19"/>
      <c r="D122" s="19"/>
      <c r="E122" s="19"/>
      <c r="F122" s="19"/>
      <c r="G122" s="19"/>
      <c r="H122" s="19"/>
      <c r="I122" s="19"/>
      <c r="J122" s="20" t="str">
        <f t="shared" ref="J122:L122" si="4">+J6</f>
        <v>Estim.</v>
      </c>
      <c r="K122" s="20" t="str">
        <f t="shared" si="4"/>
        <v>Estim.</v>
      </c>
      <c r="L122" s="20" t="str">
        <f t="shared" si="4"/>
        <v>Estim.</v>
      </c>
      <c r="M122" s="20" t="str">
        <f>+M6</f>
        <v>Màj.</v>
      </c>
    </row>
    <row r="123" spans="1:13" ht="15" thickTop="1" x14ac:dyDescent="0.3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</row>
    <row r="124" spans="1:13" x14ac:dyDescent="0.3">
      <c r="A124" s="1" t="s">
        <v>2</v>
      </c>
      <c r="B124" s="10">
        <f>+[1]CONGO!AC926</f>
        <v>6.5980141996246746E-3</v>
      </c>
      <c r="C124" s="10">
        <f>+[1]CONGO!AH926</f>
        <v>-3.5307707902159813E-2</v>
      </c>
      <c r="D124" s="10">
        <f>+[1]CONGO!AM926</f>
        <v>9.1957967240333307E-3</v>
      </c>
      <c r="E124" s="10">
        <f>+[1]CONGO!AR926</f>
        <v>-1.565122593752253E-2</v>
      </c>
      <c r="F124" s="10">
        <f>+[1]CONGO!AV926</f>
        <v>-1.7532434596555121E-2</v>
      </c>
      <c r="G124" s="10">
        <f>+[1]CONGO!BA926</f>
        <v>3.1656101444399336E-2</v>
      </c>
      <c r="H124" s="10">
        <f>+[1]CONGO!BI926</f>
        <v>9.5329619386159151E-2</v>
      </c>
      <c r="I124" s="10">
        <f>+[1]CONGO!BR926</f>
        <v>9.423238702420185E-3</v>
      </c>
      <c r="J124" s="10">
        <f>+[1]CONGO!CD926</f>
        <v>-3.8559905770242826E-2</v>
      </c>
      <c r="K124" s="10">
        <f>+[1]CONGO!CO926</f>
        <v>-4.4557986266133463E-2</v>
      </c>
      <c r="L124" s="10">
        <f>+[1]CONGO!DA926</f>
        <v>-1.4176085204171998E-2</v>
      </c>
      <c r="M124" s="10">
        <f>+[1]CONGO!DI926</f>
        <v>1.8577267890351443E-2</v>
      </c>
    </row>
    <row r="125" spans="1:13" x14ac:dyDescent="0.3"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</row>
    <row r="126" spans="1:13" x14ac:dyDescent="0.3">
      <c r="A126" s="1" t="s">
        <v>4</v>
      </c>
      <c r="B126" s="10">
        <f>+[1]CONGO!AC928</f>
        <v>-3.8868729885614971E-4</v>
      </c>
      <c r="C126" s="10">
        <f>+[1]CONGO!AH928</f>
        <v>2.7364941953395222E-3</v>
      </c>
      <c r="D126" s="10">
        <f>+[1]CONGO!AM928</f>
        <v>8.6133144534409072E-4</v>
      </c>
      <c r="E126" s="10">
        <f>+[1]CONGO!AR928</f>
        <v>1.2106869682664057E-3</v>
      </c>
      <c r="F126" s="10">
        <f>+[1]CONGO!AV928</f>
        <v>9.3788778070009007E-4</v>
      </c>
      <c r="G126" s="10">
        <f>+[1]CONGO!BA928</f>
        <v>3.5061920620626884E-4</v>
      </c>
      <c r="H126" s="10">
        <f>+[1]CONGO!BI928</f>
        <v>1.3565623898213473E-4</v>
      </c>
      <c r="I126" s="10">
        <f>+[1]CONGO!BR928</f>
        <v>1.4275580109956549E-3</v>
      </c>
      <c r="J126" s="10">
        <f>+[1]CONGO!CD928</f>
        <v>5.2691031420768473E-4</v>
      </c>
      <c r="K126" s="10">
        <f>+[1]CONGO!CO928</f>
        <v>2.9309633127245238E-3</v>
      </c>
      <c r="L126" s="10">
        <f>+[1]CONGO!DA928</f>
        <v>3.1693523309023566E-3</v>
      </c>
      <c r="M126" s="10">
        <f>+[1]CONGO!DI928</f>
        <v>2.3268330163505112E-3</v>
      </c>
    </row>
    <row r="127" spans="1:13" x14ac:dyDescent="0.3">
      <c r="A127" s="1" t="s">
        <v>5</v>
      </c>
      <c r="B127" s="10">
        <f>+[1]CONGO!AC929</f>
        <v>2.8251821835370622E-3</v>
      </c>
      <c r="C127" s="10">
        <f>+[1]CONGO!AH929</f>
        <v>-1.6915068963240267E-3</v>
      </c>
      <c r="D127" s="10">
        <f>+[1]CONGO!AM929</f>
        <v>-1.0229931512090267E-3</v>
      </c>
      <c r="E127" s="10">
        <f>+[1]CONGO!AR929</f>
        <v>2.9357306638462739E-4</v>
      </c>
      <c r="F127" s="10">
        <f>+[1]CONGO!AV929</f>
        <v>1.2030333865592012E-3</v>
      </c>
      <c r="G127" s="10">
        <f>+[1]CONGO!BA929</f>
        <v>2.4112119864126464E-3</v>
      </c>
      <c r="H127" s="10">
        <f>+[1]CONGO!BI929</f>
        <v>2.0680221454303397E-3</v>
      </c>
      <c r="I127" s="10">
        <f>+[1]CONGO!BR929</f>
        <v>2.0102998783625937E-3</v>
      </c>
      <c r="J127" s="10">
        <f>+[1]CONGO!CD929</f>
        <v>1.728886891239622E-3</v>
      </c>
      <c r="K127" s="10">
        <f>+[1]CONGO!CO929</f>
        <v>-2.3332072390276669E-3</v>
      </c>
      <c r="L127" s="10">
        <f>+[1]CONGO!DA929</f>
        <v>2.2180327312028894E-4</v>
      </c>
      <c r="M127" s="10">
        <f>+[1]CONGO!DI929</f>
        <v>-6.4820280761615349E-4</v>
      </c>
    </row>
    <row r="128" spans="1:13" x14ac:dyDescent="0.3">
      <c r="A128" s="1" t="s">
        <v>6</v>
      </c>
      <c r="B128" s="10">
        <f>+[1]CONGO!AC930</f>
        <v>4.1150009068210217E-3</v>
      </c>
      <c r="C128" s="10">
        <f>+[1]CONGO!AH930</f>
        <v>-3.5636283186267187E-2</v>
      </c>
      <c r="D128" s="10">
        <f>+[1]CONGO!AM930</f>
        <v>9.2034141468905518E-3</v>
      </c>
      <c r="E128" s="10">
        <f>+[1]CONGO!AR930</f>
        <v>-1.7268717083513369E-2</v>
      </c>
      <c r="F128" s="10">
        <f>+[1]CONGO!AV930</f>
        <v>-1.9632836846935342E-2</v>
      </c>
      <c r="G128" s="10">
        <f>+[1]CONGO!BA930</f>
        <v>2.7579148268425176E-2</v>
      </c>
      <c r="H128" s="10">
        <f>+[1]CONGO!BI930</f>
        <v>9.2424495570533324E-2</v>
      </c>
      <c r="I128" s="10">
        <f>+[1]CONGO!BR930</f>
        <v>6.1288331787153405E-3</v>
      </c>
      <c r="J128" s="10">
        <f>+[1]CONGO!CD930</f>
        <v>-4.0070515736781984E-2</v>
      </c>
      <c r="K128" s="10">
        <f>+[1]CONGO!CO930</f>
        <v>-4.7214429428882057E-2</v>
      </c>
      <c r="L128" s="10">
        <f>+[1]CONGO!DA930</f>
        <v>-1.6995252018446049E-2</v>
      </c>
      <c r="M128" s="10">
        <f>+[1]CONGO!DI930</f>
        <v>1.6993298323509098E-2</v>
      </c>
    </row>
    <row r="129" spans="1:13" x14ac:dyDescent="0.3">
      <c r="A129" s="1" t="s">
        <v>7</v>
      </c>
      <c r="B129" s="10">
        <f>+[1]CONGO!AC931</f>
        <v>4.6518408122685492E-5</v>
      </c>
      <c r="C129" s="10">
        <f>+[1]CONGO!AH931</f>
        <v>-7.1641201490808088E-4</v>
      </c>
      <c r="D129" s="10">
        <f>+[1]CONGO!AM931</f>
        <v>1.5404428300769046E-4</v>
      </c>
      <c r="E129" s="10">
        <f>+[1]CONGO!AR931</f>
        <v>1.1323111133983307E-4</v>
      </c>
      <c r="F129" s="10">
        <f>+[1]CONGO!AV931</f>
        <v>-4.05189168790591E-5</v>
      </c>
      <c r="G129" s="10">
        <f>+[1]CONGO!BA931</f>
        <v>-2.258769648371771E-4</v>
      </c>
      <c r="H129" s="10">
        <f>+[1]CONGO!BI931</f>
        <v>-2.6031161597514838E-4</v>
      </c>
      <c r="I129" s="10">
        <f>+[1]CONGO!BR931</f>
        <v>8.1351390371738977E-5</v>
      </c>
      <c r="J129" s="10">
        <f>+[1]CONGO!CD931</f>
        <v>2.2750581353789652E-4</v>
      </c>
      <c r="K129" s="10">
        <f>+[1]CONGO!CO931</f>
        <v>-3.3131881381025371E-4</v>
      </c>
      <c r="L129" s="10">
        <f>+[1]CONGO!DA931</f>
        <v>-1.4734521953848654E-4</v>
      </c>
      <c r="M129" s="10">
        <f>+[1]CONGO!DI931</f>
        <v>-6.3922731602872673E-5</v>
      </c>
    </row>
    <row r="130" spans="1:13" x14ac:dyDescent="0.3">
      <c r="A130" s="1" t="s">
        <v>8</v>
      </c>
      <c r="B130" s="10" t="str">
        <f>+[1]CONGO!AC932</f>
        <v>…</v>
      </c>
      <c r="C130" s="10" t="str">
        <f>+[1]CONGO!AH932</f>
        <v>…</v>
      </c>
      <c r="D130" s="10" t="str">
        <f>+[1]CONGO!AM932</f>
        <v>…</v>
      </c>
      <c r="E130" s="10">
        <f>+[1]CONGO!AR932</f>
        <v>0</v>
      </c>
      <c r="F130" s="10">
        <f>+[1]CONGO!AV932</f>
        <v>0</v>
      </c>
      <c r="G130" s="10">
        <f>+[1]CONGO!BA932</f>
        <v>1.5409989481924545E-3</v>
      </c>
      <c r="H130" s="10">
        <f>+[1]CONGO!BI932</f>
        <v>8.9331392992034989E-4</v>
      </c>
      <c r="I130" s="10">
        <f>+[1]CONGO!BR932</f>
        <v>-2.4539147822212338E-4</v>
      </c>
      <c r="J130" s="10">
        <f>+[1]CONGO!CD932</f>
        <v>-8.9899991481019802E-4</v>
      </c>
      <c r="K130" s="10">
        <f>+[1]CONGO!CO932</f>
        <v>4.0592271015213498E-4</v>
      </c>
      <c r="L130" s="10">
        <f>+[1]CONGO!DA932</f>
        <v>-4.8851666770634663E-4</v>
      </c>
      <c r="M130" s="10">
        <f>+[1]CONGO!DI932</f>
        <v>8.8825724551405789E-5</v>
      </c>
    </row>
    <row r="131" spans="1:13" x14ac:dyDescent="0.3">
      <c r="A131" s="1" t="s">
        <v>9</v>
      </c>
      <c r="B131" s="10" t="str">
        <f>+[1]CONGO!AC933</f>
        <v>…</v>
      </c>
      <c r="C131" s="10" t="str">
        <f>+[1]CONGO!AH933</f>
        <v>…</v>
      </c>
      <c r="D131" s="10" t="str">
        <f>+[1]CONGO!AM933</f>
        <v>…</v>
      </c>
      <c r="E131" s="10">
        <f>+[1]CONGO!AR933</f>
        <v>0</v>
      </c>
      <c r="F131" s="10">
        <f>+[1]CONGO!AV933</f>
        <v>0</v>
      </c>
      <c r="G131" s="10">
        <f>+[1]CONGO!BA933</f>
        <v>0</v>
      </c>
      <c r="H131" s="10">
        <f>+[1]CONGO!BI933</f>
        <v>6.8428505847494822E-5</v>
      </c>
      <c r="I131" s="10">
        <f>+[1]CONGO!BR933</f>
        <v>2.0602176537630187E-5</v>
      </c>
      <c r="J131" s="10">
        <f>+[1]CONGO!CD933</f>
        <v>-7.3693137635880138E-5</v>
      </c>
      <c r="K131" s="10">
        <f>+[1]CONGO!CO933</f>
        <v>7.8488145924939841E-5</v>
      </c>
      <c r="L131" s="10">
        <f>+[1]CONGO!DA933</f>
        <v>0</v>
      </c>
      <c r="M131" s="10">
        <f>+[1]CONGO!DI933</f>
        <v>0</v>
      </c>
    </row>
    <row r="132" spans="1:13" x14ac:dyDescent="0.3">
      <c r="A132" s="1" t="s">
        <v>10</v>
      </c>
      <c r="B132" s="10" t="str">
        <f>+[1]CONGO!AC934</f>
        <v>…</v>
      </c>
      <c r="C132" s="10" t="str">
        <f>+[1]CONGO!AH934</f>
        <v>…</v>
      </c>
      <c r="D132" s="10" t="str">
        <f>+[1]CONGO!AM934</f>
        <v>…</v>
      </c>
      <c r="E132" s="10">
        <f>+[1]CONGO!AR934</f>
        <v>0</v>
      </c>
      <c r="F132" s="10">
        <f>+[1]CONGO!AV934</f>
        <v>0</v>
      </c>
      <c r="G132" s="10">
        <f>+[1]CONGO!BA934</f>
        <v>0</v>
      </c>
      <c r="H132" s="10">
        <f>+[1]CONGO!BI934</f>
        <v>1.4611420610846791E-8</v>
      </c>
      <c r="I132" s="10">
        <f>+[1]CONGO!BR934</f>
        <v>-1.4454340655519692E-8</v>
      </c>
      <c r="J132" s="10">
        <f>+[1]CONGO!CD934</f>
        <v>0</v>
      </c>
      <c r="K132" s="10">
        <f>+[1]CONGO!CO934</f>
        <v>1.9055950467849814E-3</v>
      </c>
      <c r="L132" s="10">
        <f>+[1]CONGO!DA934</f>
        <v>6.3873097496198441E-5</v>
      </c>
      <c r="M132" s="10">
        <f>+[1]CONGO!DI934</f>
        <v>-1.1956363484053361E-4</v>
      </c>
    </row>
    <row r="133" spans="1:13" x14ac:dyDescent="0.3"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</row>
    <row r="134" spans="1:13" x14ac:dyDescent="0.3">
      <c r="A134" s="1" t="s">
        <v>11</v>
      </c>
      <c r="B134" s="10">
        <f>+[1]CONGO!AC936</f>
        <v>6.3920005110998934E-2</v>
      </c>
      <c r="C134" s="10">
        <f>+[1]CONGO!AH936</f>
        <v>2.4037101775427287E-2</v>
      </c>
      <c r="D134" s="10">
        <f>+[1]CONGO!AM936</f>
        <v>1.7964013534956094E-2</v>
      </c>
      <c r="E134" s="10">
        <f>+[1]CONGO!AR936</f>
        <v>1.9421018234202621E-2</v>
      </c>
      <c r="F134" s="10">
        <f>+[1]CONGO!AV936</f>
        <v>-8.8872975107676583E-2</v>
      </c>
      <c r="G134" s="10">
        <f>+[1]CONGO!BA936</f>
        <v>-3.3247644802406912E-2</v>
      </c>
      <c r="H134" s="10">
        <f>+[1]CONGO!BI936</f>
        <v>-3.0375287164042183E-2</v>
      </c>
      <c r="I134" s="10">
        <f>+[1]CONGO!BR936</f>
        <v>1.1255713019329917E-2</v>
      </c>
      <c r="J134" s="10">
        <f>+[1]CONGO!CD936</f>
        <v>-3.3173131110470358E-3</v>
      </c>
      <c r="K134" s="10">
        <f>+[1]CONGO!CO936</f>
        <v>4.8221911107368676E-3</v>
      </c>
      <c r="L134" s="10">
        <f>+[1]CONGO!DA936</f>
        <v>7.0469998446446094E-3</v>
      </c>
      <c r="M134" s="10">
        <f>+[1]CONGO!DI936</f>
        <v>1.4529331372023085E-2</v>
      </c>
    </row>
    <row r="135" spans="1:13" x14ac:dyDescent="0.3"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</row>
    <row r="136" spans="1:13" x14ac:dyDescent="0.3">
      <c r="A136" s="1" t="s">
        <v>13</v>
      </c>
      <c r="B136" s="10">
        <f>+[1]CONGO!AC938</f>
        <v>4.5193842378091756E-3</v>
      </c>
      <c r="C136" s="10">
        <f>+[1]CONGO!AH938</f>
        <v>9.0005207625303719E-3</v>
      </c>
      <c r="D136" s="10">
        <f>+[1]CONGO!AM938</f>
        <v>6.1202462218221572E-3</v>
      </c>
      <c r="E136" s="10">
        <f>+[1]CONGO!AR938</f>
        <v>8.902267651075697E-3</v>
      </c>
      <c r="F136" s="10">
        <f>+[1]CONGO!AV938</f>
        <v>-1.1042086040000808E-2</v>
      </c>
      <c r="G136" s="10">
        <f>+[1]CONGO!BA938</f>
        <v>-6.9849702091782113E-3</v>
      </c>
      <c r="H136" s="10">
        <f>+[1]CONGO!BI938</f>
        <v>-2.5963438642956967E-3</v>
      </c>
      <c r="I136" s="10">
        <f>+[1]CONGO!BR938</f>
        <v>5.4621480097153266E-3</v>
      </c>
      <c r="J136" s="10">
        <f>+[1]CONGO!CD938</f>
        <v>-2.0129909678374847E-3</v>
      </c>
      <c r="K136" s="10">
        <f>+[1]CONGO!CO938</f>
        <v>3.1219644401680327E-3</v>
      </c>
      <c r="L136" s="10">
        <f>+[1]CONGO!DA938</f>
        <v>2.3810791462821538E-3</v>
      </c>
      <c r="M136" s="10">
        <f>+[1]CONGO!DI938</f>
        <v>1.0915693185590474E-2</v>
      </c>
    </row>
    <row r="137" spans="1:13" x14ac:dyDescent="0.3">
      <c r="A137" s="1" t="s">
        <v>14</v>
      </c>
      <c r="B137" s="10">
        <f>+[1]CONGO!AC939</f>
        <v>2.8728035523551856E-3</v>
      </c>
      <c r="C137" s="10">
        <f>+[1]CONGO!AH939</f>
        <v>3.2136339150946359E-4</v>
      </c>
      <c r="D137" s="10">
        <f>+[1]CONGO!AM939</f>
        <v>5.0394563008529872E-4</v>
      </c>
      <c r="E137" s="10">
        <f>+[1]CONGO!AR939</f>
        <v>1.6119688073792612E-4</v>
      </c>
      <c r="F137" s="10">
        <f>+[1]CONGO!AV939</f>
        <v>1.0058838129059259E-3</v>
      </c>
      <c r="G137" s="10">
        <f>+[1]CONGO!BA939</f>
        <v>2.7824414377061968E-4</v>
      </c>
      <c r="H137" s="10">
        <f>+[1]CONGO!BI939</f>
        <v>5.0852221472167758E-4</v>
      </c>
      <c r="I137" s="10">
        <f>+[1]CONGO!BR939</f>
        <v>5.0929958001610519E-4</v>
      </c>
      <c r="J137" s="10">
        <f>+[1]CONGO!CD939</f>
        <v>-9.2926936645281163E-5</v>
      </c>
      <c r="K137" s="10">
        <f>+[1]CONGO!CO939</f>
        <v>4.8797142946951282E-4</v>
      </c>
      <c r="L137" s="10">
        <f>+[1]CONGO!DA939</f>
        <v>5.9893967210819315E-4</v>
      </c>
      <c r="M137" s="10">
        <f>+[1]CONGO!DI939</f>
        <v>1.8722699382541217E-3</v>
      </c>
    </row>
    <row r="138" spans="1:13" x14ac:dyDescent="0.3">
      <c r="A138" s="1" t="s">
        <v>15</v>
      </c>
      <c r="B138" s="10">
        <f>+[1]CONGO!AC940</f>
        <v>5.6527817320834554E-2</v>
      </c>
      <c r="C138" s="10">
        <f>+[1]CONGO!AH940</f>
        <v>1.4715217621387467E-2</v>
      </c>
      <c r="D138" s="10">
        <f>+[1]CONGO!AM940</f>
        <v>1.1339821683048625E-2</v>
      </c>
      <c r="E138" s="10">
        <f>+[1]CONGO!AR940</f>
        <v>1.0357553702389022E-2</v>
      </c>
      <c r="F138" s="10">
        <f>+[1]CONGO!AV940</f>
        <v>-7.8836772880581718E-2</v>
      </c>
      <c r="G138" s="10">
        <f>+[1]CONGO!BA940</f>
        <v>-2.6540918736999323E-2</v>
      </c>
      <c r="H138" s="10">
        <f>+[1]CONGO!BI940</f>
        <v>-2.828746551446816E-2</v>
      </c>
      <c r="I138" s="10">
        <f>+[1]CONGO!BR940</f>
        <v>5.2842654295984885E-3</v>
      </c>
      <c r="J138" s="10">
        <f>+[1]CONGO!CD940</f>
        <v>-1.2113952065642842E-3</v>
      </c>
      <c r="K138" s="10">
        <f>+[1]CONGO!CO940</f>
        <v>1.2122552410993366E-3</v>
      </c>
      <c r="L138" s="10">
        <f>+[1]CONGO!DA940</f>
        <v>4.0669810262542591E-3</v>
      </c>
      <c r="M138" s="10">
        <f>+[1]CONGO!DI940</f>
        <v>1.7413682481784833E-3</v>
      </c>
    </row>
    <row r="139" spans="1:13" x14ac:dyDescent="0.3"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</row>
    <row r="140" spans="1:13" x14ac:dyDescent="0.3">
      <c r="A140" s="1" t="s">
        <v>16</v>
      </c>
      <c r="B140" s="10">
        <f>+[1]CONGO!AC942</f>
        <v>8.1920692078848459E-2</v>
      </c>
      <c r="C140" s="10">
        <f>+[1]CONGO!AH942</f>
        <v>-9.8834003834470732E-3</v>
      </c>
      <c r="D140" s="10">
        <f>+[1]CONGO!AM942</f>
        <v>3.6191787030151752E-2</v>
      </c>
      <c r="E140" s="10">
        <f>+[1]CONGO!AR942</f>
        <v>-1.3960911513082954E-2</v>
      </c>
      <c r="F140" s="10">
        <f>+[1]CONGO!AV942</f>
        <v>-1.6576011127717935E-2</v>
      </c>
      <c r="G140" s="10">
        <f>+[1]CONGO!BA942</f>
        <v>1.8606875556509323E-2</v>
      </c>
      <c r="H140" s="10">
        <f>+[1]CONGO!BI942</f>
        <v>-4.1548272813324003E-2</v>
      </c>
      <c r="I140" s="10">
        <f>+[1]CONGO!BR942</f>
        <v>-2.2673340481565787E-2</v>
      </c>
      <c r="J140" s="10">
        <f>+[1]CONGO!CD942</f>
        <v>-1.6961061219874583E-2</v>
      </c>
      <c r="K140" s="10">
        <f>+[1]CONGO!CO942</f>
        <v>1.9323784762483302E-2</v>
      </c>
      <c r="L140" s="10">
        <f>+[1]CONGO!DA942</f>
        <v>8.592337241012913E-3</v>
      </c>
      <c r="M140" s="10">
        <f>+[1]CONGO!DI942</f>
        <v>-3.7029809893086379E-3</v>
      </c>
    </row>
    <row r="141" spans="1:13" x14ac:dyDescent="0.3"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</row>
    <row r="142" spans="1:13" x14ac:dyDescent="0.3">
      <c r="A142" s="1" t="s">
        <v>18</v>
      </c>
      <c r="B142" s="10">
        <f>+[1]CONGO!AC944</f>
        <v>7.2025763157009554E-3</v>
      </c>
      <c r="C142" s="10">
        <f>+[1]CONGO!AH944</f>
        <v>7.3053631046758275E-3</v>
      </c>
      <c r="D142" s="10">
        <f>+[1]CONGO!AM944</f>
        <v>4.739274125295072E-3</v>
      </c>
      <c r="E142" s="10">
        <f>+[1]CONGO!AR944</f>
        <v>-1.1142358479982203E-2</v>
      </c>
      <c r="F142" s="10">
        <f>+[1]CONGO!AV944</f>
        <v>-9.3899570988812651E-3</v>
      </c>
      <c r="G142" s="10">
        <f>+[1]CONGO!BA944</f>
        <v>-3.9781552474521904E-3</v>
      </c>
      <c r="H142" s="10">
        <f>+[1]CONGO!BI944</f>
        <v>-1.0266706338593572E-2</v>
      </c>
      <c r="I142" s="10">
        <f>+[1]CONGO!BR944</f>
        <v>3.7382580613135236E-3</v>
      </c>
      <c r="J142" s="10">
        <f>+[1]CONGO!CD944</f>
        <v>-2.1749442918587007E-3</v>
      </c>
      <c r="K142" s="10">
        <f>+[1]CONGO!CO944</f>
        <v>6.6172318699846792E-3</v>
      </c>
      <c r="L142" s="10">
        <f>+[1]CONGO!DA944</f>
        <v>-8.712466814756796E-4</v>
      </c>
      <c r="M142" s="10">
        <f>+[1]CONGO!DI944</f>
        <v>6.7063527362050982E-3</v>
      </c>
    </row>
    <row r="143" spans="1:13" x14ac:dyDescent="0.3">
      <c r="A143" s="1" t="s">
        <v>21</v>
      </c>
      <c r="B143" s="10">
        <f>+[1]CONGO!AC945</f>
        <v>6.5085920538526434E-3</v>
      </c>
      <c r="C143" s="10">
        <f>+[1]CONGO!AH945</f>
        <v>-1.2767132550795264E-3</v>
      </c>
      <c r="D143" s="10">
        <f>+[1]CONGO!AM945</f>
        <v>8.8567819184917126E-3</v>
      </c>
      <c r="E143" s="10">
        <f>+[1]CONGO!AR945</f>
        <v>1.7634182649138803E-2</v>
      </c>
      <c r="F143" s="10">
        <f>+[1]CONGO!AV945</f>
        <v>-7.16607013115487E-3</v>
      </c>
      <c r="G143" s="10">
        <f>+[1]CONGO!BA945</f>
        <v>-6.0271121612061971E-3</v>
      </c>
      <c r="H143" s="10">
        <f>+[1]CONGO!BI945</f>
        <v>-1.3974335814869955E-2</v>
      </c>
      <c r="I143" s="10">
        <f>+[1]CONGO!BR945</f>
        <v>-7.0461670581689522E-3</v>
      </c>
      <c r="J143" s="10">
        <f>+[1]CONGO!CD945</f>
        <v>-6.9443137300814165E-4</v>
      </c>
      <c r="K143" s="10">
        <f>+[1]CONGO!CO945</f>
        <v>3.6797907700396172E-3</v>
      </c>
      <c r="L143" s="10">
        <f>+[1]CONGO!DA945</f>
        <v>3.412619284391398E-3</v>
      </c>
      <c r="M143" s="10">
        <f>+[1]CONGO!DI945</f>
        <v>6.2575640986698875E-3</v>
      </c>
    </row>
    <row r="144" spans="1:13" x14ac:dyDescent="0.3">
      <c r="A144" s="1" t="s">
        <v>22</v>
      </c>
      <c r="B144" s="10">
        <f>+[1]CONGO!AC946</f>
        <v>4.0785619652152084E-2</v>
      </c>
      <c r="C144" s="10">
        <f>+[1]CONGO!AH946</f>
        <v>-1.5943290614390766E-2</v>
      </c>
      <c r="D144" s="10">
        <f>+[1]CONGO!AM946</f>
        <v>2.1482464077162807E-2</v>
      </c>
      <c r="E144" s="10">
        <f>+[1]CONGO!AR946</f>
        <v>-2.024841564358983E-2</v>
      </c>
      <c r="F144" s="10">
        <f>+[1]CONGO!AV946</f>
        <v>-2.2681812551056082E-2</v>
      </c>
      <c r="G144" s="10">
        <f>+[1]CONGO!BA946</f>
        <v>2.2197570788199148E-2</v>
      </c>
      <c r="H144" s="10">
        <f>+[1]CONGO!BI946</f>
        <v>1.6310546199498016E-3</v>
      </c>
      <c r="I144" s="10">
        <f>+[1]CONGO!BR946</f>
        <v>-1.4974548016104787E-2</v>
      </c>
      <c r="J144" s="10">
        <f>+[1]CONGO!CD946</f>
        <v>-3.5679254972037183E-3</v>
      </c>
      <c r="K144" s="10">
        <f>+[1]CONGO!CO946</f>
        <v>5.6219698997532798E-3</v>
      </c>
      <c r="L144" s="10">
        <f>+[1]CONGO!DA946</f>
        <v>6.1448211560353226E-3</v>
      </c>
      <c r="M144" s="10">
        <f>+[1]CONGO!DI946</f>
        <v>-1.8098066989436168E-2</v>
      </c>
    </row>
    <row r="145" spans="1:13" x14ac:dyDescent="0.3">
      <c r="A145" s="1" t="s">
        <v>23</v>
      </c>
      <c r="B145" s="10">
        <f>+[1]CONGO!AC947</f>
        <v>2.7423904057142779E-2</v>
      </c>
      <c r="C145" s="10">
        <f>+[1]CONGO!AH947</f>
        <v>3.1240381347404114E-5</v>
      </c>
      <c r="D145" s="10">
        <f>+[1]CONGO!AM947</f>
        <v>1.1132669092021592E-3</v>
      </c>
      <c r="E145" s="10">
        <f>+[1]CONGO!AR947</f>
        <v>-2.0432003864970745E-4</v>
      </c>
      <c r="F145" s="10">
        <f>+[1]CONGO!AV947</f>
        <v>2.2661828653374273E-2</v>
      </c>
      <c r="G145" s="10">
        <f>+[1]CONGO!BA947</f>
        <v>6.4145721769685521E-3</v>
      </c>
      <c r="H145" s="10">
        <f>+[1]CONGO!BI947</f>
        <v>-1.8938285279810348E-2</v>
      </c>
      <c r="I145" s="10">
        <f>+[1]CONGO!BR947</f>
        <v>-4.3908834686055154E-3</v>
      </c>
      <c r="J145" s="10">
        <f>+[1]CONGO!CD947</f>
        <v>-1.0523760057804046E-2</v>
      </c>
      <c r="K145" s="10">
        <f>+[1]CONGO!CO947</f>
        <v>3.4047922227057274E-3</v>
      </c>
      <c r="L145" s="10">
        <f>+[1]CONGO!DA947</f>
        <v>-9.3856517938103665E-5</v>
      </c>
      <c r="M145" s="10">
        <f>+[1]CONGO!DI947</f>
        <v>1.4311691652525548E-3</v>
      </c>
    </row>
    <row r="146" spans="1:13" x14ac:dyDescent="0.3"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</row>
    <row r="147" spans="1:13" x14ac:dyDescent="0.3">
      <c r="A147" s="1" t="s">
        <v>24</v>
      </c>
      <c r="B147" s="10">
        <f>+[1]CONGO!AC949</f>
        <v>0.15243871138947207</v>
      </c>
      <c r="C147" s="10">
        <f>+[1]CONGO!AH949</f>
        <v>-2.1154006510179596E-2</v>
      </c>
      <c r="D147" s="10">
        <f>+[1]CONGO!AM949</f>
        <v>6.3351597289141137E-2</v>
      </c>
      <c r="E147" s="10">
        <f>+[1]CONGO!AR949</f>
        <v>-1.0191119216402741E-2</v>
      </c>
      <c r="F147" s="10">
        <f>+[1]CONGO!AV949</f>
        <v>-0.1229814208319497</v>
      </c>
      <c r="G147" s="10">
        <f>+[1]CONGO!BA949</f>
        <v>1.7015332198501678E-2</v>
      </c>
      <c r="H147" s="10">
        <f>+[1]CONGO!BI949</f>
        <v>2.3406059408793103E-2</v>
      </c>
      <c r="I147" s="10">
        <f>+[1]CONGO!BR949</f>
        <v>-1.9943887598157981E-3</v>
      </c>
      <c r="J147" s="10">
        <f>+[1]CONGO!CD949</f>
        <v>-5.8838280101164424E-2</v>
      </c>
      <c r="K147" s="10">
        <f>+[1]CONGO!CO949</f>
        <v>-2.0412010392913436E-2</v>
      </c>
      <c r="L147" s="10">
        <f>+[1]CONGO!DA949</f>
        <v>1.4632518814856944E-3</v>
      </c>
      <c r="M147" s="10">
        <f>+[1]CONGO!DI949</f>
        <v>2.9403618273065917E-2</v>
      </c>
    </row>
    <row r="148" spans="1:13" x14ac:dyDescent="0.3"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</row>
    <row r="149" spans="1:13" x14ac:dyDescent="0.3">
      <c r="A149" s="1" t="s">
        <v>25</v>
      </c>
      <c r="B149" s="10">
        <f>+[1]CONGO!AC951</f>
        <v>1.7494269319956246E-4</v>
      </c>
      <c r="C149" s="10">
        <f>+[1]CONGO!AH951</f>
        <v>9.7483384588473217E-3</v>
      </c>
      <c r="D149" s="10">
        <f>+[1]CONGO!AM951</f>
        <v>3.169330158842432E-3</v>
      </c>
      <c r="E149" s="10">
        <f>+[1]CONGO!AR951</f>
        <v>1.2235768349061387E-4</v>
      </c>
      <c r="F149" s="10">
        <f>+[1]CONGO!AV951</f>
        <v>1.4292231999733223E-3</v>
      </c>
      <c r="G149" s="10">
        <f>+[1]CONGO!BA951</f>
        <v>-1.8568121775205483E-2</v>
      </c>
      <c r="H149" s="10">
        <f>+[1]CONGO!BI951</f>
        <v>-1.2538738714568728E-2</v>
      </c>
      <c r="I149" s="10">
        <f>+[1]CONGO!BR951</f>
        <v>4.4830564505846896E-4</v>
      </c>
      <c r="J149" s="10">
        <f>+[1]CONGO!CD951</f>
        <v>-2.2538533994192183E-3</v>
      </c>
      <c r="K149" s="10">
        <f>+[1]CONGO!CO951</f>
        <v>5.3059578458580581E-3</v>
      </c>
      <c r="L149" s="10">
        <f>+[1]CONGO!DA951</f>
        <v>2.8150254109352746E-3</v>
      </c>
      <c r="M149" s="10">
        <f>+[1]CONGO!DI951</f>
        <v>1.0325027996948704E-4</v>
      </c>
    </row>
    <row r="150" spans="1:13" x14ac:dyDescent="0.3"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</row>
    <row r="151" spans="1:13" x14ac:dyDescent="0.3">
      <c r="A151" s="1" t="s">
        <v>37</v>
      </c>
      <c r="B151" s="10">
        <f>+[1]CONGO!AC953</f>
        <v>0.15261365408267163</v>
      </c>
      <c r="C151" s="10">
        <f>+[1]CONGO!AH953</f>
        <v>-1.1405668051332368E-2</v>
      </c>
      <c r="D151" s="10">
        <f>+[1]CONGO!AM953</f>
        <v>6.6520927447983533E-2</v>
      </c>
      <c r="E151" s="10">
        <f>+[1]CONGO!AR953</f>
        <v>-1.0068761532912118E-2</v>
      </c>
      <c r="F151" s="10">
        <f>+[1]CONGO!AV953</f>
        <v>-0.12155219763197636</v>
      </c>
      <c r="G151" s="10">
        <f>+[1]CONGO!BA953</f>
        <v>-1.5527895767038136E-3</v>
      </c>
      <c r="H151" s="10">
        <f>+[1]CONGO!BI953</f>
        <v>1.0867320694224416E-2</v>
      </c>
      <c r="I151" s="10">
        <f>+[1]CONGO!BR953</f>
        <v>-1.546083114757329E-3</v>
      </c>
      <c r="J151" s="10">
        <f>+[1]CONGO!CD953</f>
        <v>-6.1092133500583665E-2</v>
      </c>
      <c r="K151" s="10">
        <f>+[1]CONGO!CO953</f>
        <v>-1.5106052547055318E-2</v>
      </c>
      <c r="L151" s="10">
        <f>+[1]CONGO!DA953</f>
        <v>4.2782772924210115E-3</v>
      </c>
      <c r="M151" s="10">
        <f>+[1]CONGO!DI953</f>
        <v>2.9506868553035328E-2</v>
      </c>
    </row>
    <row r="152" spans="1:13" x14ac:dyDescent="0.3">
      <c r="A152" s="1" t="s">
        <v>38</v>
      </c>
      <c r="B152" s="10">
        <f>+[1]CONGO!AC954</f>
        <v>0.14845213476772789</v>
      </c>
      <c r="C152" s="10">
        <f>+[1]CONGO!AH954</f>
        <v>2.4947027149842947E-2</v>
      </c>
      <c r="D152" s="10">
        <f>+[1]CONGO!AM954</f>
        <v>5.716346901808525E-2</v>
      </c>
      <c r="E152" s="10">
        <f>+[1]CONGO!AR954</f>
        <v>7.0867244392614484E-3</v>
      </c>
      <c r="F152" s="10">
        <f>+[1]CONGO!AV954</f>
        <v>-0.10187884186816193</v>
      </c>
      <c r="G152" s="10">
        <f>+[1]CONGO!BA954</f>
        <v>-2.8906060880291889E-2</v>
      </c>
      <c r="H152" s="10">
        <f>+[1]CONGO!BI954</f>
        <v>-8.1296863260333738E-2</v>
      </c>
      <c r="I152" s="10">
        <f>+[1]CONGO!BR954</f>
        <v>-7.7562676838444106E-3</v>
      </c>
      <c r="J152" s="10">
        <f>+[1]CONGO!CD954</f>
        <v>-2.1249123577339588E-2</v>
      </c>
      <c r="K152" s="10">
        <f>+[1]CONGO!CO954</f>
        <v>3.2439695695637039E-2</v>
      </c>
      <c r="L152" s="10">
        <f>+[1]CONGO!DA954</f>
        <v>2.1420874530405566E-2</v>
      </c>
      <c r="M152" s="10">
        <f>+[1]CONGO!DI954</f>
        <v>1.2577492961129035E-2</v>
      </c>
    </row>
    <row r="153" spans="1:13" ht="15" thickBot="1" x14ac:dyDescent="0.35">
      <c r="A153" s="15" t="s">
        <v>39</v>
      </c>
      <c r="B153" s="23">
        <f>+[1]CONGO!AC955</f>
        <v>4.1615193149437376E-3</v>
      </c>
      <c r="C153" s="23">
        <f>+[1]CONGO!AH955</f>
        <v>-3.6352695201175275E-2</v>
      </c>
      <c r="D153" s="23">
        <f>+[1]CONGO!AM955</f>
        <v>9.3574584298982393E-3</v>
      </c>
      <c r="E153" s="23">
        <f>+[1]CONGO!AR955</f>
        <v>-1.7155485972173527E-2</v>
      </c>
      <c r="F153" s="23">
        <f>+[1]CONGO!AV955</f>
        <v>-1.9673355763814432E-2</v>
      </c>
      <c r="G153" s="23">
        <f>+[1]CONGO!BA955</f>
        <v>2.7353271303588032E-2</v>
      </c>
      <c r="H153" s="23">
        <f>+[1]CONGO!BI955</f>
        <v>9.2164183954558151E-2</v>
      </c>
      <c r="I153" s="23">
        <f>+[1]CONGO!BR955</f>
        <v>6.2101845690870818E-3</v>
      </c>
      <c r="J153" s="23">
        <f>+[1]CONGO!CD955</f>
        <v>-3.9843009923244077E-2</v>
      </c>
      <c r="K153" s="23">
        <f>+[1]CONGO!CO955</f>
        <v>-4.7545748242692309E-2</v>
      </c>
      <c r="L153" s="23">
        <f>+[1]CONGO!DA955</f>
        <v>-1.7142597237984551E-2</v>
      </c>
      <c r="M153" s="23">
        <f>+[1]CONGO!DI955</f>
        <v>1.6929375591906246E-2</v>
      </c>
    </row>
    <row r="154" spans="1:13" ht="15" thickTop="1" x14ac:dyDescent="0.3">
      <c r="A154" s="17" t="s">
        <v>66</v>
      </c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</row>
    <row r="155" spans="1:13" x14ac:dyDescent="0.3">
      <c r="A155" s="17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</row>
    <row r="156" spans="1:13" ht="30.75" customHeight="1" x14ac:dyDescent="0.3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</row>
    <row r="157" spans="1:13" s="3" customFormat="1" ht="18" x14ac:dyDescent="0.35">
      <c r="D157" s="13" t="s">
        <v>70</v>
      </c>
    </row>
    <row r="158" spans="1:13" s="3" customFormat="1" ht="15" thickBot="1" x14ac:dyDescent="0.35"/>
    <row r="159" spans="1:13" s="4" customFormat="1" ht="15" thickTop="1" x14ac:dyDescent="0.3">
      <c r="A159" s="11"/>
      <c r="B159" s="18">
        <f t="shared" ref="B159:M159" si="5">+B5</f>
        <v>2012</v>
      </c>
      <c r="C159" s="18">
        <f t="shared" si="5"/>
        <v>2013</v>
      </c>
      <c r="D159" s="18">
        <f t="shared" si="5"/>
        <v>2014</v>
      </c>
      <c r="E159" s="18">
        <f t="shared" si="5"/>
        <v>2015</v>
      </c>
      <c r="F159" s="18">
        <f t="shared" si="5"/>
        <v>2016</v>
      </c>
      <c r="G159" s="18">
        <f t="shared" si="5"/>
        <v>2017</v>
      </c>
      <c r="H159" s="18">
        <f t="shared" si="5"/>
        <v>2018</v>
      </c>
      <c r="I159" s="18">
        <f t="shared" si="5"/>
        <v>2019</v>
      </c>
      <c r="J159" s="18">
        <f t="shared" si="5"/>
        <v>2020</v>
      </c>
      <c r="K159" s="18">
        <f t="shared" si="5"/>
        <v>2021</v>
      </c>
      <c r="L159" s="18">
        <f t="shared" si="5"/>
        <v>2022</v>
      </c>
      <c r="M159" s="18">
        <f t="shared" si="5"/>
        <v>2023</v>
      </c>
    </row>
    <row r="160" spans="1:13" s="4" customFormat="1" ht="15" thickBot="1" x14ac:dyDescent="0.35">
      <c r="A160" s="12"/>
      <c r="B160" s="20" t="str">
        <f t="shared" ref="B160:M160" si="6">+B6</f>
        <v/>
      </c>
      <c r="C160" s="20"/>
      <c r="D160" s="20"/>
      <c r="E160" s="20"/>
      <c r="F160" s="20"/>
      <c r="G160" s="20"/>
      <c r="H160" s="20"/>
      <c r="I160" s="20"/>
      <c r="J160" s="20" t="str">
        <f t="shared" si="6"/>
        <v>Estim.</v>
      </c>
      <c r="K160" s="20" t="str">
        <f t="shared" si="6"/>
        <v>Estim.</v>
      </c>
      <c r="L160" s="20" t="str">
        <f t="shared" si="6"/>
        <v>Estim.</v>
      </c>
      <c r="M160" s="20" t="str">
        <f t="shared" si="6"/>
        <v>Màj.</v>
      </c>
    </row>
    <row r="161" spans="1:13" s="3" customFormat="1" ht="15" thickTop="1" x14ac:dyDescent="0.3">
      <c r="D161" s="14" t="s">
        <v>65</v>
      </c>
    </row>
    <row r="162" spans="1:13" s="3" customFormat="1" x14ac:dyDescent="0.3"/>
    <row r="163" spans="1:13" x14ac:dyDescent="0.3">
      <c r="A163" s="1" t="s">
        <v>40</v>
      </c>
      <c r="B163" s="2">
        <f>+[1]CONGO!AC1001</f>
        <v>9033.2279999999992</v>
      </c>
      <c r="C163" s="2">
        <f>+[1]CONGO!AH1001</f>
        <v>9009.3010000000013</v>
      </c>
      <c r="D163" s="2">
        <f>+[1]CONGO!AM1001</f>
        <v>9450.4429999999993</v>
      </c>
      <c r="E163" s="2">
        <f>+[1]CONGO!AR1001</f>
        <v>7856.0809999999983</v>
      </c>
      <c r="F163" s="2">
        <f>+[1]CONGO!AV1001</f>
        <v>6885.9249999999993</v>
      </c>
      <c r="G163" s="2">
        <f>+[1]CONGO!BA1001</f>
        <v>7413.861106930909</v>
      </c>
      <c r="H163" s="2">
        <f>+[1]CONGO!BI1001</f>
        <v>8060.534109635043</v>
      </c>
      <c r="I163" s="2">
        <f>+[1]CONGO!BR1001</f>
        <v>8226.8311484158057</v>
      </c>
      <c r="J163" s="2">
        <f>+[1]CONGO!CD1001</f>
        <v>6400.8584298551195</v>
      </c>
      <c r="K163" s="2">
        <f>+[1]CONGO!CO1001</f>
        <v>8323.5599291547005</v>
      </c>
      <c r="L163" s="2">
        <f>+[1]CONGO!DA1001</f>
        <v>10400.31474961367</v>
      </c>
      <c r="M163" s="2">
        <f>+[1]CONGO!DI1001</f>
        <v>9586.3064792770583</v>
      </c>
    </row>
    <row r="164" spans="1:13" x14ac:dyDescent="0.3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</row>
    <row r="165" spans="1:13" x14ac:dyDescent="0.3">
      <c r="A165" s="1" t="s">
        <v>41</v>
      </c>
      <c r="B165" s="2">
        <f>+[1]CONGO!AC1003</f>
        <v>7342.2420000000002</v>
      </c>
      <c r="C165" s="2">
        <f>+[1]CONGO!AH1003</f>
        <v>7868.1380000000008</v>
      </c>
      <c r="D165" s="2">
        <f>+[1]CONGO!AM1003</f>
        <v>9267.3240000000005</v>
      </c>
      <c r="E165" s="2">
        <f>+[1]CONGO!AR1003</f>
        <v>10473.736000000001</v>
      </c>
      <c r="F165" s="2">
        <f>+[1]CONGO!AV1003</f>
        <v>8480.92</v>
      </c>
      <c r="G165" s="2">
        <f>+[1]CONGO!BA1003</f>
        <v>7564.3794069309097</v>
      </c>
      <c r="H165" s="2">
        <f>+[1]CONGO!BI1003</f>
        <v>6104.4631096350422</v>
      </c>
      <c r="I165" s="2">
        <f>+[1]CONGO!BR1003</f>
        <v>6196.4441695863861</v>
      </c>
      <c r="J165" s="2">
        <f>+[1]CONGO!CD1003</f>
        <v>5617.4787890463485</v>
      </c>
      <c r="K165" s="2">
        <f>+[1]CONGO!CO1003</f>
        <v>7312.3831807852839</v>
      </c>
      <c r="L165" s="2">
        <f>+[1]CONGO!DA1003</f>
        <v>7873.6306970089763</v>
      </c>
      <c r="M165" s="2">
        <f>+[1]CONGO!DI1003</f>
        <v>8662.2983453830802</v>
      </c>
    </row>
    <row r="166" spans="1:13" x14ac:dyDescent="0.3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</row>
    <row r="167" spans="1:13" x14ac:dyDescent="0.3">
      <c r="A167" s="1" t="s">
        <v>42</v>
      </c>
      <c r="B167" s="2">
        <f>+[1]CONGO!AC1005</f>
        <v>3384.1679999999997</v>
      </c>
      <c r="C167" s="2">
        <f>+[1]CONGO!AH1005</f>
        <v>3659.0140000000001</v>
      </c>
      <c r="D167" s="2">
        <f>+[1]CONGO!AM1005</f>
        <v>4474.7039999999997</v>
      </c>
      <c r="E167" s="2">
        <f>+[1]CONGO!AR1005</f>
        <v>4611.8879999999999</v>
      </c>
      <c r="F167" s="2">
        <f>+[1]CONGO!AV1005</f>
        <v>4370.46</v>
      </c>
      <c r="G167" s="2">
        <f>+[1]CONGO!BA1005</f>
        <v>4480.0004069309098</v>
      </c>
      <c r="H167" s="2">
        <f>+[1]CONGO!BI1005</f>
        <v>3156.0626884242765</v>
      </c>
      <c r="I167" s="2">
        <f>+[1]CONGO!BR1005</f>
        <v>3128.6580734687268</v>
      </c>
      <c r="J167" s="2">
        <f>+[1]CONGO!CD1005</f>
        <v>3180.5105293222327</v>
      </c>
      <c r="K167" s="2">
        <f>+[1]CONGO!CO1005</f>
        <v>3968.7445703185053</v>
      </c>
      <c r="L167" s="2">
        <f>+[1]CONGO!DA1005</f>
        <v>4045.3941394481262</v>
      </c>
      <c r="M167" s="2">
        <f>+[1]CONGO!DI1005</f>
        <v>4363.4255288628383</v>
      </c>
    </row>
    <row r="168" spans="1:13" x14ac:dyDescent="0.3">
      <c r="A168" s="1" t="s">
        <v>43</v>
      </c>
      <c r="B168" s="2">
        <f>+[1]CONGO!AC1006</f>
        <v>1242.7149999999999</v>
      </c>
      <c r="C168" s="2">
        <f>+[1]CONGO!AH1006</f>
        <v>1105.665</v>
      </c>
      <c r="D168" s="2">
        <f>+[1]CONGO!AM1006</f>
        <v>1337.9469999999999</v>
      </c>
      <c r="E168" s="2">
        <f>+[1]CONGO!AR1006</f>
        <v>1092.1610000000001</v>
      </c>
      <c r="F168" s="2">
        <f>+[1]CONGO!AV1006</f>
        <v>867.82</v>
      </c>
      <c r="G168" s="2">
        <f>+[1]CONGO!BA1006</f>
        <v>1067.1220000000001</v>
      </c>
      <c r="H168" s="2">
        <f>+[1]CONGO!BI1006</f>
        <v>487.34800000000001</v>
      </c>
      <c r="I168" s="2">
        <f>+[1]CONGO!BR1006</f>
        <v>398.11487999999997</v>
      </c>
      <c r="J168" s="2">
        <f>+[1]CONGO!CD1006</f>
        <v>304.21633130193908</v>
      </c>
      <c r="K168" s="2">
        <f>+[1]CONGO!CO1006</f>
        <v>677.61615000000006</v>
      </c>
      <c r="L168" s="2">
        <f>+[1]CONGO!DA1006</f>
        <v>490.92685999999992</v>
      </c>
      <c r="M168" s="2">
        <f>+[1]CONGO!DI1006</f>
        <v>865.3437332790603</v>
      </c>
    </row>
    <row r="169" spans="1:13" x14ac:dyDescent="0.3">
      <c r="A169" s="1" t="s">
        <v>44</v>
      </c>
      <c r="B169" s="2">
        <f>+[1]CONGO!AC1007</f>
        <v>2141.453</v>
      </c>
      <c r="C169" s="2">
        <f>+[1]CONGO!AH1007</f>
        <v>2553.3490000000002</v>
      </c>
      <c r="D169" s="2">
        <f>+[1]CONGO!AM1007</f>
        <v>3136.7570000000001</v>
      </c>
      <c r="E169" s="2">
        <f>+[1]CONGO!AR1007</f>
        <v>3519.7269999999999</v>
      </c>
      <c r="F169" s="2">
        <f>+[1]CONGO!AV1007</f>
        <v>3502.64</v>
      </c>
      <c r="G169" s="2">
        <f>+[1]CONGO!BA1007</f>
        <v>3412.8784069309099</v>
      </c>
      <c r="H169" s="2">
        <f>+[1]CONGO!BI1007</f>
        <v>2668.7146884242766</v>
      </c>
      <c r="I169" s="2">
        <f>+[1]CONGO!BR1007</f>
        <v>2730.5431934687267</v>
      </c>
      <c r="J169" s="2">
        <f>+[1]CONGO!CD1007</f>
        <v>2876.2941980202936</v>
      </c>
      <c r="K169" s="2">
        <f>+[1]CONGO!CO1007</f>
        <v>3291.1284203185051</v>
      </c>
      <c r="L169" s="2">
        <f>+[1]CONGO!DA1007</f>
        <v>3554.4672794481262</v>
      </c>
      <c r="M169" s="2">
        <f>+[1]CONGO!DI1007</f>
        <v>3498.0817955837779</v>
      </c>
    </row>
    <row r="170" spans="1:13" x14ac:dyDescent="0.3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</row>
    <row r="171" spans="1:13" x14ac:dyDescent="0.3">
      <c r="A171" s="1" t="s">
        <v>45</v>
      </c>
      <c r="B171" s="2">
        <f>+[1]CONGO!AC1009</f>
        <v>3958.0740000000001</v>
      </c>
      <c r="C171" s="2">
        <f>+[1]CONGO!AH1009</f>
        <v>4209.1240000000007</v>
      </c>
      <c r="D171" s="2">
        <f>+[1]CONGO!AM1009</f>
        <v>4792.6200000000008</v>
      </c>
      <c r="E171" s="2">
        <f>+[1]CONGO!AR1009</f>
        <v>5861.848</v>
      </c>
      <c r="F171" s="2">
        <f>+[1]CONGO!AV1009</f>
        <v>4110.46</v>
      </c>
      <c r="G171" s="2">
        <f>+[1]CONGO!BA1009</f>
        <v>3084.3789999999999</v>
      </c>
      <c r="H171" s="2">
        <f>+[1]CONGO!BI1009</f>
        <v>2948.4004212107657</v>
      </c>
      <c r="I171" s="2">
        <f>+[1]CONGO!BR1009</f>
        <v>3067.7860961176593</v>
      </c>
      <c r="J171" s="2">
        <f>+[1]CONGO!CD1009</f>
        <v>2436.9682597241163</v>
      </c>
      <c r="K171" s="2">
        <f>+[1]CONGO!CO1009</f>
        <v>3343.6386104667781</v>
      </c>
      <c r="L171" s="2">
        <f>+[1]CONGO!DA1009</f>
        <v>3828.2365575608501</v>
      </c>
      <c r="M171" s="2">
        <f>+[1]CONGO!DI1009</f>
        <v>4298.8728165202419</v>
      </c>
    </row>
    <row r="172" spans="1:13" x14ac:dyDescent="0.3">
      <c r="A172" s="1" t="s">
        <v>46</v>
      </c>
      <c r="B172" s="2">
        <f>+[1]CONGO!AC1010</f>
        <v>3446.31</v>
      </c>
      <c r="C172" s="2">
        <f>+[1]CONGO!AH1010</f>
        <v>3687.2720000000004</v>
      </c>
      <c r="D172" s="2">
        <f>+[1]CONGO!AM1010</f>
        <v>4465.5150000000012</v>
      </c>
      <c r="E172" s="2">
        <f>+[1]CONGO!AR1010</f>
        <v>5607.9870000000001</v>
      </c>
      <c r="F172" s="2">
        <f>+[1]CONGO!AV1010</f>
        <v>4275.04</v>
      </c>
      <c r="G172" s="2">
        <f>+[1]CONGO!BA1010</f>
        <v>3296.462</v>
      </c>
      <c r="H172" s="2">
        <f>+[1]CONGO!BI1010</f>
        <v>2803.1694212107654</v>
      </c>
      <c r="I172" s="2">
        <f>+[1]CONGO!BR1010</f>
        <v>2921.5550961176591</v>
      </c>
      <c r="J172" s="2">
        <f>+[1]CONGO!CD1010</f>
        <v>2289.7372597241165</v>
      </c>
      <c r="K172" s="2">
        <f>+[1]CONGO!CO1010</f>
        <v>3195.4076104667784</v>
      </c>
      <c r="L172" s="2">
        <f>+[1]CONGO!DA1010</f>
        <v>3679.0055575608503</v>
      </c>
      <c r="M172" s="2">
        <f>+[1]CONGO!DI1010</f>
        <v>4298.8728165202419</v>
      </c>
    </row>
    <row r="173" spans="1:13" x14ac:dyDescent="0.3">
      <c r="A173" s="1" t="s">
        <v>47</v>
      </c>
      <c r="B173" s="2">
        <f>+[1]CONGO!AC1011</f>
        <v>822.43333060916041</v>
      </c>
      <c r="C173" s="2">
        <f>+[1]CONGO!AH1011</f>
        <v>877.08282114403016</v>
      </c>
      <c r="D173" s="2">
        <f>+[1]CONGO!AM1011</f>
        <v>1027.7628589912933</v>
      </c>
      <c r="E173" s="2">
        <f>+[1]CONGO!AR1011</f>
        <v>1188.8796364942516</v>
      </c>
      <c r="F173" s="2">
        <f>+[1]CONGO!AV1011</f>
        <v>731.32493782586516</v>
      </c>
      <c r="G173" s="2">
        <f>+[1]CONGO!BA1011</f>
        <v>530.99210555504624</v>
      </c>
      <c r="H173" s="2">
        <f>+[1]CONGO!BI1011</f>
        <v>123.105</v>
      </c>
      <c r="I173" s="2">
        <f>+[1]CONGO!BR1011</f>
        <v>142.18679999999998</v>
      </c>
      <c r="J173" s="2">
        <f>+[1]CONGO!CD1011</f>
        <v>186.441</v>
      </c>
      <c r="K173" s="2">
        <f>+[1]CONGO!CO1011</f>
        <v>297.49</v>
      </c>
      <c r="L173" s="2">
        <f>+[1]CONGO!DA1011</f>
        <v>395.77781999999996</v>
      </c>
      <c r="M173" s="2">
        <f>+[1]CONGO!DI1011</f>
        <v>499.35082447262499</v>
      </c>
    </row>
    <row r="174" spans="1:13" x14ac:dyDescent="0.3">
      <c r="A174" s="1" t="s">
        <v>48</v>
      </c>
      <c r="B174" s="2">
        <f>+[1]CONGO!AC1012</f>
        <v>2623.8766693908397</v>
      </c>
      <c r="C174" s="2">
        <f>+[1]CONGO!AH1012</f>
        <v>2810.1891788559701</v>
      </c>
      <c r="D174" s="2">
        <f>+[1]CONGO!AM1012</f>
        <v>3437.7521410087074</v>
      </c>
      <c r="E174" s="2">
        <f>+[1]CONGO!AR1012</f>
        <v>4419.1073635057483</v>
      </c>
      <c r="F174" s="2">
        <f>+[1]CONGO!AV1012</f>
        <v>3543.7150621741348</v>
      </c>
      <c r="G174" s="2">
        <f>+[1]CONGO!BA1012</f>
        <v>2765.4698944449538</v>
      </c>
      <c r="H174" s="2">
        <f>+[1]CONGO!BI1012</f>
        <v>2680.0644212107654</v>
      </c>
      <c r="I174" s="2">
        <f>+[1]CONGO!BR1012</f>
        <v>2779.3682961176592</v>
      </c>
      <c r="J174" s="2">
        <f>+[1]CONGO!CD1012</f>
        <v>2103.2962597241167</v>
      </c>
      <c r="K174" s="2">
        <f>+[1]CONGO!CO1012</f>
        <v>2897.9176104667786</v>
      </c>
      <c r="L174" s="2">
        <f>+[1]CONGO!DA1012</f>
        <v>3283.2277375608505</v>
      </c>
      <c r="M174" s="2">
        <f>+[1]CONGO!DI1012</f>
        <v>3799.5219920476165</v>
      </c>
    </row>
    <row r="175" spans="1:13" x14ac:dyDescent="0.3">
      <c r="A175" s="1" t="s">
        <v>49</v>
      </c>
      <c r="B175" s="2">
        <f>+[1]CONGO!AC1013</f>
        <v>1884.1829221940241</v>
      </c>
      <c r="C175" s="2">
        <f>+[1]CONGO!AH1013</f>
        <v>2032.8216096579922</v>
      </c>
      <c r="D175" s="2">
        <f>+[1]CONGO!AM1013</f>
        <v>1949.9340128493072</v>
      </c>
      <c r="E175" s="2">
        <f>+[1]CONGO!AR1013</f>
        <v>3065.6703550882712</v>
      </c>
      <c r="F175" s="2">
        <f>+[1]CONGO!AV1013</f>
        <v>3057.460499954137</v>
      </c>
      <c r="G175" s="2">
        <f>+[1]CONGO!BA1013</f>
        <v>871.29259006510381</v>
      </c>
      <c r="H175" s="2">
        <f>+[1]CONGO!BI1013</f>
        <v>923.77066291851247</v>
      </c>
      <c r="I175" s="2">
        <f>+[1]CONGO!BR1013</f>
        <v>1020.5116002424838</v>
      </c>
      <c r="J175" s="2">
        <f>+[1]CONGO!CD1013</f>
        <v>356.61669776644476</v>
      </c>
      <c r="K175" s="2">
        <f>+[1]CONGO!CO1013</f>
        <v>1098.8376616503765</v>
      </c>
      <c r="L175" s="2">
        <f>+[1]CONGO!DA1013</f>
        <v>1214.2857964219884</v>
      </c>
      <c r="M175" s="2">
        <f>+[1]CONGO!DI1013</f>
        <v>1420.238759737925</v>
      </c>
    </row>
    <row r="176" spans="1:13" x14ac:dyDescent="0.3">
      <c r="A176" s="1" t="s">
        <v>50</v>
      </c>
      <c r="B176" s="2">
        <f>+[1]CONGO!AC1014</f>
        <v>739.69374719681559</v>
      </c>
      <c r="C176" s="2">
        <f>+[1]CONGO!AH1014</f>
        <v>777.3675691979779</v>
      </c>
      <c r="D176" s="2">
        <f>+[1]CONGO!AM1014</f>
        <v>1487.8181281594002</v>
      </c>
      <c r="E176" s="2">
        <f>+[1]CONGO!AR1014</f>
        <v>1353.437008417477</v>
      </c>
      <c r="F176" s="2">
        <f>+[1]CONGO!AV1014</f>
        <v>486.25456221999775</v>
      </c>
      <c r="G176" s="2">
        <f>+[1]CONGO!BA1014</f>
        <v>1894.1773043798498</v>
      </c>
      <c r="H176" s="2">
        <f>+[1]CONGO!BI1014</f>
        <v>1756.2937582922527</v>
      </c>
      <c r="I176" s="2">
        <f>+[1]CONGO!BR1014</f>
        <v>1758.8566958751753</v>
      </c>
      <c r="J176" s="2">
        <f>+[1]CONGO!CD1014</f>
        <v>1746.6795619576717</v>
      </c>
      <c r="K176" s="2">
        <f>+[1]CONGO!CO1014</f>
        <v>1799.0799488164018</v>
      </c>
      <c r="L176" s="2">
        <f>+[1]CONGO!DA1014</f>
        <v>2068.9419411388621</v>
      </c>
      <c r="M176" s="2">
        <f>+[1]CONGO!DI1014</f>
        <v>2379.2832323096914</v>
      </c>
    </row>
    <row r="177" spans="1:13" x14ac:dyDescent="0.3">
      <c r="A177" s="1" t="s">
        <v>51</v>
      </c>
      <c r="B177" s="2">
        <f>+[1]CONGO!AC1015</f>
        <v>511.76400000000001</v>
      </c>
      <c r="C177" s="2">
        <f>+[1]CONGO!AH1015</f>
        <v>521.85199999999998</v>
      </c>
      <c r="D177" s="2">
        <f>+[1]CONGO!AM1015</f>
        <v>327.10500000000002</v>
      </c>
      <c r="E177" s="2">
        <f>+[1]CONGO!AR1015</f>
        <v>253.86099999999999</v>
      </c>
      <c r="F177" s="2">
        <f>+[1]CONGO!AV1015</f>
        <v>-164.58</v>
      </c>
      <c r="G177" s="2">
        <f>+[1]CONGO!BA1015</f>
        <v>-212.083</v>
      </c>
      <c r="H177" s="2">
        <f>+[1]CONGO!BI1015</f>
        <v>145.23099999999999</v>
      </c>
      <c r="I177" s="2">
        <f>+[1]CONGO!BR1015</f>
        <v>146.23099999999999</v>
      </c>
      <c r="J177" s="2">
        <f>+[1]CONGO!CD1015</f>
        <v>147.23099999999999</v>
      </c>
      <c r="K177" s="2">
        <f>+[1]CONGO!CO1015</f>
        <v>148.23099999999999</v>
      </c>
      <c r="L177" s="2">
        <f>+[1]CONGO!DA1015</f>
        <v>149.23099999999999</v>
      </c>
      <c r="M177" s="2">
        <f>+[1]CONGO!DI1015</f>
        <v>0</v>
      </c>
    </row>
    <row r="178" spans="1:13" x14ac:dyDescent="0.3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</row>
    <row r="179" spans="1:13" x14ac:dyDescent="0.3">
      <c r="A179" s="1" t="s">
        <v>52</v>
      </c>
      <c r="B179" s="2">
        <f>+[1]CONGO!AC1017</f>
        <v>1690.9870000000001</v>
      </c>
      <c r="C179" s="2">
        <f>+[1]CONGO!AH1017</f>
        <v>1141.1629999999996</v>
      </c>
      <c r="D179" s="2">
        <f>+[1]CONGO!AM1017</f>
        <v>183.11899999999969</v>
      </c>
      <c r="E179" s="2">
        <f>+[1]CONGO!AR1017</f>
        <v>-2617.6549999999993</v>
      </c>
      <c r="F179" s="2">
        <f>+[1]CONGO!AV1017</f>
        <v>-1594.9950000000003</v>
      </c>
      <c r="G179" s="2">
        <f>+[1]CONGO!BA1017</f>
        <v>-150.51830000000018</v>
      </c>
      <c r="H179" s="2">
        <f>+[1]CONGO!BI1017</f>
        <v>1956.0710000000008</v>
      </c>
      <c r="I179" s="2">
        <f>+[1]CONGO!BR1017</f>
        <v>2030.3869788294196</v>
      </c>
      <c r="J179" s="2">
        <f>+[1]CONGO!CD1017</f>
        <v>783.37964080877055</v>
      </c>
      <c r="K179" s="2">
        <f>+[1]CONGO!CO1017</f>
        <v>1011.1767483694171</v>
      </c>
      <c r="L179" s="2">
        <f>+[1]CONGO!DA1017</f>
        <v>2526.6840526046935</v>
      </c>
      <c r="M179" s="2">
        <f>+[1]CONGO!DI1017</f>
        <v>924.00813389397808</v>
      </c>
    </row>
    <row r="180" spans="1:13" x14ac:dyDescent="0.3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</row>
    <row r="181" spans="1:13" x14ac:dyDescent="0.3">
      <c r="A181" s="1" t="s">
        <v>53</v>
      </c>
      <c r="B181" s="2">
        <f>+[1]CONGO!AC1019</f>
        <v>5246.683</v>
      </c>
      <c r="C181" s="2">
        <f>+[1]CONGO!AH1019</f>
        <v>4695.1729999999998</v>
      </c>
      <c r="D181" s="2">
        <f>+[1]CONGO!AM1019</f>
        <v>4701.1559999999999</v>
      </c>
      <c r="E181" s="2">
        <f>+[1]CONGO!AR1019</f>
        <v>3003.645</v>
      </c>
      <c r="F181" s="2">
        <f>+[1]CONGO!AV1019</f>
        <v>2725.7019999999998</v>
      </c>
      <c r="G181" s="2">
        <f>+[1]CONGO!BA1019</f>
        <v>3690.7541999999999</v>
      </c>
      <c r="H181" s="2">
        <f>+[1]CONGO!BI1019</f>
        <v>5104.9710000000005</v>
      </c>
      <c r="I181" s="2">
        <f>+[1]CONGO!BR1019</f>
        <v>4994.3243076004337</v>
      </c>
      <c r="J181" s="2">
        <f>+[1]CONGO!CD1019</f>
        <v>2985.2624833694313</v>
      </c>
      <c r="K181" s="2">
        <f>+[1]CONGO!CO1019</f>
        <v>4310.490796355276</v>
      </c>
      <c r="L181" s="2">
        <f>+[1]CONGO!DA1019</f>
        <v>6266.8116303310817</v>
      </c>
      <c r="M181" s="2">
        <f>+[1]CONGO!DI1019</f>
        <v>5072.7313194010567</v>
      </c>
    </row>
    <row r="182" spans="1:13" x14ac:dyDescent="0.3">
      <c r="A182" s="1" t="s">
        <v>54</v>
      </c>
      <c r="B182" s="2">
        <f>+[1]CONGO!AC1020</f>
        <v>5091.0519999999997</v>
      </c>
      <c r="C182" s="2">
        <f>+[1]CONGO!AH1020</f>
        <v>4408.42</v>
      </c>
      <c r="D182" s="2">
        <f>+[1]CONGO!AM1020</f>
        <v>4383.893</v>
      </c>
      <c r="E182" s="2">
        <f>+[1]CONGO!AR1020</f>
        <v>2767.0070000000001</v>
      </c>
      <c r="F182" s="2">
        <f>+[1]CONGO!AV1020</f>
        <v>2582.9589999999998</v>
      </c>
      <c r="G182" s="2">
        <f>+[1]CONGO!BA1020</f>
        <v>3315.3651999999997</v>
      </c>
      <c r="H182" s="2">
        <f>+[1]CONGO!BI1020</f>
        <v>4810.1220000000003</v>
      </c>
      <c r="I182" s="2">
        <f>+[1]CONGO!BR1020</f>
        <v>4838.8223076004333</v>
      </c>
      <c r="J182" s="2">
        <f>+[1]CONGO!CD1020</f>
        <v>2850.5074833694312</v>
      </c>
      <c r="K182" s="2">
        <f>+[1]CONGO!CO1020</f>
        <v>4148.0613433917524</v>
      </c>
      <c r="L182" s="2">
        <f>+[1]CONGO!DA1020</f>
        <v>6087.2891109979037</v>
      </c>
      <c r="M182" s="2">
        <f>+[1]CONGO!DI1020</f>
        <v>4888.0131701528317</v>
      </c>
    </row>
    <row r="183" spans="1:13" x14ac:dyDescent="0.3">
      <c r="A183" s="1" t="s">
        <v>55</v>
      </c>
      <c r="B183" s="2">
        <f>+[1]CONGO!AC1021</f>
        <v>4668.380638002126</v>
      </c>
      <c r="C183" s="2">
        <f>+[1]CONGO!AH1021</f>
        <v>4049.418538845614</v>
      </c>
      <c r="D183" s="2">
        <f>+[1]CONGO!AM1021</f>
        <v>4033.4812280347255</v>
      </c>
      <c r="E183" s="2">
        <f>+[1]CONGO!AR1021</f>
        <v>2218.0874098818304</v>
      </c>
      <c r="F183" s="2">
        <f>+[1]CONGO!AV1021</f>
        <v>1757.0693792086979</v>
      </c>
      <c r="G183" s="2">
        <f>+[1]CONGO!BA1021</f>
        <v>2695.8236282091698</v>
      </c>
      <c r="H183" s="2">
        <f>+[1]CONGO!BI1021</f>
        <v>4335.9523158105876</v>
      </c>
      <c r="I183" s="2">
        <f>+[1]CONGO!BR1021</f>
        <v>4390.5808701611286</v>
      </c>
      <c r="J183" s="2">
        <f>+[1]CONGO!CD1021</f>
        <v>2444.5712990906891</v>
      </c>
      <c r="K183" s="2">
        <f>+[1]CONGO!CO1021</f>
        <v>3621.8576657679414</v>
      </c>
      <c r="L183" s="2">
        <f>+[1]CONGO!DA1021</f>
        <v>5537.8529841253494</v>
      </c>
      <c r="M183" s="2">
        <f>+[1]CONGO!DI1021</f>
        <v>4399.8378034159641</v>
      </c>
    </row>
    <row r="184" spans="1:13" x14ac:dyDescent="0.3">
      <c r="A184" s="1" t="s">
        <v>56</v>
      </c>
      <c r="B184" s="2">
        <f>+[1]CONGO!AC1022</f>
        <v>422.67136199787365</v>
      </c>
      <c r="C184" s="2">
        <f>+[1]CONGO!AH1022</f>
        <v>359.00146115438611</v>
      </c>
      <c r="D184" s="2">
        <f>+[1]CONGO!AM1022</f>
        <v>350.41177196527451</v>
      </c>
      <c r="E184" s="2">
        <f>+[1]CONGO!AR1022</f>
        <v>548.91959011816971</v>
      </c>
      <c r="F184" s="2">
        <f>+[1]CONGO!AV1022</f>
        <v>825.88962079130192</v>
      </c>
      <c r="G184" s="2">
        <f>+[1]CONGO!BA1022</f>
        <v>619.54157179082995</v>
      </c>
      <c r="H184" s="2">
        <f>+[1]CONGO!BI1022</f>
        <v>474.16968418941269</v>
      </c>
      <c r="I184" s="2">
        <f>+[1]CONGO!BR1022</f>
        <v>448.24143743930472</v>
      </c>
      <c r="J184" s="2">
        <f>+[1]CONGO!CD1022</f>
        <v>405.93618427874208</v>
      </c>
      <c r="K184" s="2">
        <f>+[1]CONGO!CO1022</f>
        <v>526.20367762381102</v>
      </c>
      <c r="L184" s="2">
        <f>+[1]CONGO!DA1022</f>
        <v>549.43612687255427</v>
      </c>
      <c r="M184" s="2">
        <f>+[1]CONGO!DI1022</f>
        <v>488.17536673686755</v>
      </c>
    </row>
    <row r="185" spans="1:13" x14ac:dyDescent="0.3">
      <c r="A185" s="1" t="s">
        <v>57</v>
      </c>
      <c r="B185" s="2">
        <f>+[1]CONGO!AC1023</f>
        <v>155.631</v>
      </c>
      <c r="C185" s="2">
        <f>+[1]CONGO!AH1023</f>
        <v>286.75300000000004</v>
      </c>
      <c r="D185" s="2">
        <f>+[1]CONGO!AM1023</f>
        <v>317.26300000000003</v>
      </c>
      <c r="E185" s="2">
        <f>+[1]CONGO!AR1023</f>
        <v>236.63799999999998</v>
      </c>
      <c r="F185" s="2">
        <f>+[1]CONGO!AV1023</f>
        <v>142.74299999999997</v>
      </c>
      <c r="G185" s="2">
        <f>+[1]CONGO!BA1023</f>
        <v>375.38900000000012</v>
      </c>
      <c r="H185" s="2">
        <f>+[1]CONGO!BI1023</f>
        <v>294.84900000000005</v>
      </c>
      <c r="I185" s="2">
        <f>+[1]CONGO!BR1023</f>
        <v>155.50200000000004</v>
      </c>
      <c r="J185" s="2">
        <f>+[1]CONGO!CD1023</f>
        <v>134.755</v>
      </c>
      <c r="K185" s="2">
        <f>+[1]CONGO!CO1023</f>
        <v>162.42945296352335</v>
      </c>
      <c r="L185" s="2">
        <f>+[1]CONGO!DA1023</f>
        <v>179.52251933317811</v>
      </c>
      <c r="M185" s="2">
        <f>+[1]CONGO!DI1023</f>
        <v>184.71814924822496</v>
      </c>
    </row>
    <row r="186" spans="1:13" x14ac:dyDescent="0.3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</row>
    <row r="187" spans="1:13" x14ac:dyDescent="0.3">
      <c r="A187" s="1" t="s">
        <v>58</v>
      </c>
      <c r="B187" s="2">
        <f>+[1]CONGO!AC1025</f>
        <v>-3555.6959999999999</v>
      </c>
      <c r="C187" s="2">
        <f>+[1]CONGO!AH1025</f>
        <v>-3554.01</v>
      </c>
      <c r="D187" s="2">
        <f>+[1]CONGO!AM1025</f>
        <v>-4518.0370000000003</v>
      </c>
      <c r="E187" s="2">
        <f>+[1]CONGO!AR1025</f>
        <v>-5621.2999999999993</v>
      </c>
      <c r="F187" s="2">
        <f>+[1]CONGO!AV1025</f>
        <v>-4320.6970000000001</v>
      </c>
      <c r="G187" s="2">
        <f>+[1]CONGO!BA1025</f>
        <v>-3841.2725</v>
      </c>
      <c r="H187" s="2">
        <f>+[1]CONGO!BI1025</f>
        <v>-3148.8999999999996</v>
      </c>
      <c r="I187" s="2">
        <f>+[1]CONGO!BR1025</f>
        <v>-2963.9373287710141</v>
      </c>
      <c r="J187" s="2">
        <f>+[1]CONGO!CD1025</f>
        <v>-2201.8828425606607</v>
      </c>
      <c r="K187" s="2">
        <f>+[1]CONGO!CO1025</f>
        <v>-3299.3140479858589</v>
      </c>
      <c r="L187" s="2">
        <f>+[1]CONGO!DA1025</f>
        <v>-3740.1275777263882</v>
      </c>
      <c r="M187" s="2">
        <f>+[1]CONGO!DI1025</f>
        <v>-4148.7231855070786</v>
      </c>
    </row>
    <row r="188" spans="1:13" x14ac:dyDescent="0.3">
      <c r="A188" s="1" t="s">
        <v>54</v>
      </c>
      <c r="B188" s="2">
        <f>+[1]CONGO!AC1026</f>
        <v>-2087.3330000000001</v>
      </c>
      <c r="C188" s="2">
        <f>+[1]CONGO!AH1026</f>
        <v>-2116.6970000000001</v>
      </c>
      <c r="D188" s="2">
        <f>+[1]CONGO!AM1026</f>
        <v>-2671.1390000000001</v>
      </c>
      <c r="E188" s="2">
        <f>+[1]CONGO!AR1026</f>
        <v>-3422.8939999999998</v>
      </c>
      <c r="F188" s="2">
        <f>+[1]CONGO!AV1026</f>
        <v>-2907.1729999999998</v>
      </c>
      <c r="G188" s="2">
        <f>+[1]CONGO!BA1026</f>
        <v>-1976.982</v>
      </c>
      <c r="H188" s="2">
        <f>+[1]CONGO!BI1026</f>
        <v>-1884.422</v>
      </c>
      <c r="I188" s="2">
        <f>+[1]CONGO!BR1026</f>
        <v>-1989.5223287710141</v>
      </c>
      <c r="J188" s="2">
        <f>+[1]CONGO!CD1026</f>
        <v>-1602.5138425606606</v>
      </c>
      <c r="K188" s="2">
        <f>+[1]CONGO!CO1026</f>
        <v>-2012.2236265964489</v>
      </c>
      <c r="L188" s="2">
        <f>+[1]CONGO!DA1026</f>
        <v>-2333.2765612519861</v>
      </c>
      <c r="M188" s="2">
        <f>+[1]CONGO!DI1026</f>
        <v>-2546.7874122393241</v>
      </c>
    </row>
    <row r="189" spans="1:13" x14ac:dyDescent="0.3">
      <c r="A189" s="1" t="s">
        <v>59</v>
      </c>
      <c r="B189" s="2">
        <f>+[1]CONGO!AC1027</f>
        <v>-600.98500000000001</v>
      </c>
      <c r="C189" s="2">
        <f>+[1]CONGO!AH1027</f>
        <v>-787.58500000000004</v>
      </c>
      <c r="D189" s="2">
        <f>+[1]CONGO!AM1027</f>
        <v>-846.19200000000001</v>
      </c>
      <c r="E189" s="2">
        <f>+[1]CONGO!AR1027</f>
        <v>-979.49699999999996</v>
      </c>
      <c r="F189" s="2">
        <f>+[1]CONGO!AV1027</f>
        <v>-1213.9299102535854</v>
      </c>
      <c r="G189" s="2">
        <f>+[1]CONGO!BA1027</f>
        <v>-1459.9</v>
      </c>
      <c r="H189" s="2">
        <f>+[1]CONGO!BI1027</f>
        <v>-950.5</v>
      </c>
      <c r="I189" s="2">
        <f>+[1]CONGO!BR1027</f>
        <v>-1008.2046400969936</v>
      </c>
      <c r="J189" s="2">
        <f>+[1]CONGO!CD1027</f>
        <v>-622.64667910657795</v>
      </c>
      <c r="K189" s="2">
        <f>+[1]CONGO!CO1027</f>
        <v>-739.53506466015062</v>
      </c>
      <c r="L189" s="2">
        <f>+[1]CONGO!DA1027</f>
        <v>-785.71431856879531</v>
      </c>
      <c r="M189" s="2">
        <f>+[1]CONGO!DI1027</f>
        <v>-868.09550389517005</v>
      </c>
    </row>
    <row r="190" spans="1:13" x14ac:dyDescent="0.3">
      <c r="A190" s="1" t="s">
        <v>56</v>
      </c>
      <c r="B190" s="2">
        <f>+[1]CONGO!AC1028</f>
        <v>-1486.348</v>
      </c>
      <c r="C190" s="2">
        <f>+[1]CONGO!AH1028</f>
        <v>-1329.1120000000001</v>
      </c>
      <c r="D190" s="2">
        <f>+[1]CONGO!AM1028</f>
        <v>-1824.9470000000001</v>
      </c>
      <c r="E190" s="2">
        <f>+[1]CONGO!AR1028</f>
        <v>-2443.3969999999999</v>
      </c>
      <c r="F190" s="2">
        <f>+[1]CONGO!AV1028</f>
        <v>-1693.2430897464144</v>
      </c>
      <c r="G190" s="2">
        <f>+[1]CONGO!BA1028</f>
        <v>-517.08199999999988</v>
      </c>
      <c r="H190" s="2">
        <f>+[1]CONGO!BI1028</f>
        <v>-933.92200000000003</v>
      </c>
      <c r="I190" s="2">
        <f>+[1]CONGO!BR1028</f>
        <v>-981.31768867402059</v>
      </c>
      <c r="J190" s="2">
        <f>+[1]CONGO!CD1028</f>
        <v>-979.86716345408263</v>
      </c>
      <c r="K190" s="2">
        <f>+[1]CONGO!CO1028</f>
        <v>-1272.6885619362984</v>
      </c>
      <c r="L190" s="2">
        <f>+[1]CONGO!DA1028</f>
        <v>-1547.5622426831908</v>
      </c>
      <c r="M190" s="2">
        <f>+[1]CONGO!DI1028</f>
        <v>-1678.6919083441539</v>
      </c>
    </row>
    <row r="191" spans="1:13" x14ac:dyDescent="0.3">
      <c r="A191" s="1" t="s">
        <v>57</v>
      </c>
      <c r="B191" s="2">
        <f>+[1]CONGO!AC1029</f>
        <v>-1468.3630000000001</v>
      </c>
      <c r="C191" s="2">
        <f>+[1]CONGO!AH1029</f>
        <v>-1437.3130000000001</v>
      </c>
      <c r="D191" s="2">
        <f>+[1]CONGO!AM1029</f>
        <v>-1846.8979999999999</v>
      </c>
      <c r="E191" s="2">
        <f>+[1]CONGO!AR1029</f>
        <v>-2198.4059999999999</v>
      </c>
      <c r="F191" s="2">
        <f>+[1]CONGO!AV1029</f>
        <v>-1413.5239999999999</v>
      </c>
      <c r="G191" s="2">
        <f>+[1]CONGO!BA1029</f>
        <v>-1864.2905000000001</v>
      </c>
      <c r="H191" s="2">
        <f>+[1]CONGO!BI1029</f>
        <v>-1264.4779999999998</v>
      </c>
      <c r="I191" s="2">
        <f>+[1]CONGO!BR1029</f>
        <v>-974.41499999999996</v>
      </c>
      <c r="J191" s="2">
        <f>+[1]CONGO!CD1029</f>
        <v>-599.36900000000003</v>
      </c>
      <c r="K191" s="2">
        <f>+[1]CONGO!CO1029</f>
        <v>-1287.09042138941</v>
      </c>
      <c r="L191" s="2">
        <f>+[1]CONGO!DA1029</f>
        <v>-1406.8510164744021</v>
      </c>
      <c r="M191" s="2">
        <f>+[1]CONGO!DI1029</f>
        <v>-1601.9357732677543</v>
      </c>
    </row>
    <row r="192" spans="1:13" x14ac:dyDescent="0.3"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</row>
    <row r="193" spans="1:13" s="3" customFormat="1" x14ac:dyDescent="0.3">
      <c r="B193" s="2"/>
      <c r="C193" s="2"/>
      <c r="D193" s="24" t="s">
        <v>71</v>
      </c>
      <c r="E193" s="2"/>
      <c r="F193" s="2"/>
      <c r="G193" s="2"/>
      <c r="H193" s="2"/>
      <c r="I193" s="2"/>
      <c r="J193" s="2"/>
      <c r="K193" s="2"/>
      <c r="L193" s="2"/>
      <c r="M193" s="2"/>
    </row>
    <row r="194" spans="1:13" x14ac:dyDescent="0.3"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</row>
    <row r="195" spans="1:13" x14ac:dyDescent="0.3">
      <c r="A195" s="1" t="s">
        <v>40</v>
      </c>
      <c r="B195" s="2">
        <f>+[1]CONGO!AC1044</f>
        <v>5434.3183111794406</v>
      </c>
      <c r="C195" s="2">
        <f>+[1]CONGO!AH1044</f>
        <v>5372.3362804368508</v>
      </c>
      <c r="D195" s="2">
        <f>+[1]CONGO!AM1044</f>
        <v>5729.7090723739602</v>
      </c>
      <c r="E195" s="2">
        <f>+[1]CONGO!AR1044</f>
        <v>5672.0179980712637</v>
      </c>
      <c r="F195" s="2">
        <f>+[1]CONGO!AV1044</f>
        <v>4982.5717453975785</v>
      </c>
      <c r="G195" s="2">
        <f>+[1]CONGO!BA1044</f>
        <v>4974.8348599261462</v>
      </c>
      <c r="H195" s="2">
        <f>+[1]CONGO!BI1044</f>
        <v>5028.8979857497707</v>
      </c>
      <c r="I195" s="2">
        <f>+[1]CONGO!BR1044</f>
        <v>5021.1228914881658</v>
      </c>
      <c r="J195" s="2">
        <f>+[1]CONGO!CD1044</f>
        <v>4714.3717814785341</v>
      </c>
      <c r="K195" s="2">
        <f>+[1]CONGO!CO1044</f>
        <v>4643.1562336211646</v>
      </c>
      <c r="L195" s="2">
        <f>+[1]CONGO!DA1044</f>
        <v>4663.0209435006291</v>
      </c>
      <c r="M195" s="2">
        <f>+[1]CONGO!DI1044</f>
        <v>4800.6120895405529</v>
      </c>
    </row>
    <row r="196" spans="1:13" x14ac:dyDescent="0.3"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</row>
    <row r="197" spans="1:13" x14ac:dyDescent="0.3">
      <c r="A197" s="1" t="s">
        <v>41</v>
      </c>
      <c r="B197" s="2">
        <f>+[1]CONGO!AC1046</f>
        <v>4671.7425206607259</v>
      </c>
      <c r="C197" s="2">
        <f>+[1]CONGO!AH1046</f>
        <v>4906.4581464624571</v>
      </c>
      <c r="D197" s="2">
        <f>+[1]CONGO!AM1046</f>
        <v>5314.574573368619</v>
      </c>
      <c r="E197" s="2">
        <f>+[1]CONGO!AR1046</f>
        <v>5793.4534624078497</v>
      </c>
      <c r="F197" s="2">
        <f>+[1]CONGO!AV1046</f>
        <v>4445.5754505081431</v>
      </c>
      <c r="G197" s="2">
        <f>+[1]CONGO!BA1046</f>
        <v>4056.5064707156635</v>
      </c>
      <c r="H197" s="2">
        <f>+[1]CONGO!BI1046</f>
        <v>3043.1110621072639</v>
      </c>
      <c r="I197" s="2">
        <f>+[1]CONGO!BR1046</f>
        <v>2791.5791562201211</v>
      </c>
      <c r="J197" s="2">
        <f>+[1]CONGO!CD1046</f>
        <v>2560.7912592927569</v>
      </c>
      <c r="K197" s="2">
        <f>+[1]CONGO!CO1046</f>
        <v>3396.5968664723268</v>
      </c>
      <c r="L197" s="2">
        <f>+[1]CONGO!DA1046</f>
        <v>3421.7118072961921</v>
      </c>
      <c r="M197" s="2">
        <f>+[1]CONGO!DI1046</f>
        <v>3640.7879513952539</v>
      </c>
    </row>
    <row r="198" spans="1:13" x14ac:dyDescent="0.3"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</row>
    <row r="199" spans="1:13" x14ac:dyDescent="0.3">
      <c r="A199" s="1" t="s">
        <v>42</v>
      </c>
      <c r="B199" s="2">
        <f>+[1]CONGO!AC1048</f>
        <v>2397.9438470460623</v>
      </c>
      <c r="C199" s="2">
        <f>+[1]CONGO!AH1048</f>
        <v>2564.1611441577584</v>
      </c>
      <c r="D199" s="2">
        <f>+[1]CONGO!AM1048</f>
        <v>2804.7982317019892</v>
      </c>
      <c r="E199" s="2">
        <f>+[1]CONGO!AR1048</f>
        <v>2759.9749901184118</v>
      </c>
      <c r="F199" s="2">
        <f>+[1]CONGO!AV1048</f>
        <v>2491.3627622171321</v>
      </c>
      <c r="G199" s="2">
        <f>+[1]CONGO!BA1048</f>
        <v>2508.8021084012926</v>
      </c>
      <c r="H199" s="2">
        <f>+[1]CONGO!BI1048</f>
        <v>1534.1198051315916</v>
      </c>
      <c r="I199" s="2">
        <f>+[1]CONGO!BR1048</f>
        <v>1252.3174484853298</v>
      </c>
      <c r="J199" s="2">
        <f>+[1]CONGO!CD1048</f>
        <v>1244.9395776486977</v>
      </c>
      <c r="K199" s="2">
        <f>+[1]CONGO!CO1048</f>
        <v>1652.2238313190603</v>
      </c>
      <c r="L199" s="2">
        <f>+[1]CONGO!DA1048</f>
        <v>1593.421157866233</v>
      </c>
      <c r="M199" s="2">
        <f>+[1]CONGO!DI1048</f>
        <v>1470.319039656232</v>
      </c>
    </row>
    <row r="200" spans="1:13" x14ac:dyDescent="0.3">
      <c r="A200" s="1" t="s">
        <v>43</v>
      </c>
      <c r="B200" s="2">
        <f>+[1]CONGO!AC1049</f>
        <v>882.72459840339536</v>
      </c>
      <c r="C200" s="2">
        <f>+[1]CONGO!AH1049</f>
        <v>802.17712310393836</v>
      </c>
      <c r="D200" s="2">
        <f>+[1]CONGO!AM1049</f>
        <v>860.68775503652955</v>
      </c>
      <c r="E200" s="2">
        <f>+[1]CONGO!AR1049</f>
        <v>689.48671809289078</v>
      </c>
      <c r="F200" s="2">
        <f>+[1]CONGO!AV1049</f>
        <v>526.83354015202326</v>
      </c>
      <c r="G200" s="2">
        <f>+[1]CONGO!BA1049</f>
        <v>646.98105767371453</v>
      </c>
      <c r="H200" s="2">
        <f>+[1]CONGO!BI1049</f>
        <v>277.70846431096606</v>
      </c>
      <c r="I200" s="2">
        <f>+[1]CONGO!BR1049</f>
        <v>260.41737839062853</v>
      </c>
      <c r="J200" s="2">
        <f>+[1]CONGO!CD1049</f>
        <v>194.13128525725787</v>
      </c>
      <c r="K200" s="2">
        <f>+[1]CONGO!CO1049</f>
        <v>502.94600041162056</v>
      </c>
      <c r="L200" s="2">
        <f>+[1]CONGO!DA1049</f>
        <v>549.2915137248882</v>
      </c>
      <c r="M200" s="2">
        <f>+[1]CONGO!DI1049</f>
        <v>367.95414814856758</v>
      </c>
    </row>
    <row r="201" spans="1:13" x14ac:dyDescent="0.3">
      <c r="A201" s="1" t="s">
        <v>44</v>
      </c>
      <c r="B201" s="2">
        <f>+[1]CONGO!AC1050</f>
        <v>1515.2188684683497</v>
      </c>
      <c r="C201" s="2">
        <f>+[1]CONGO!AH1050</f>
        <v>1761.9840708773925</v>
      </c>
      <c r="D201" s="2">
        <f>+[1]CONGO!AM1050</f>
        <v>1944.1106353834502</v>
      </c>
      <c r="E201" s="2">
        <f>+[1]CONGO!AR1050</f>
        <v>2070.487978768339</v>
      </c>
      <c r="F201" s="2">
        <f>+[1]CONGO!AV1050</f>
        <v>1964.5290088892414</v>
      </c>
      <c r="G201" s="2">
        <f>+[1]CONGO!BA1050</f>
        <v>1861.820638718506</v>
      </c>
      <c r="H201" s="2">
        <f>+[1]CONGO!BI1050</f>
        <v>1256.4113408206256</v>
      </c>
      <c r="I201" s="2">
        <f>+[1]CONGO!BR1050</f>
        <v>991.90007009470128</v>
      </c>
      <c r="J201" s="2">
        <f>+[1]CONGO!CD1050</f>
        <v>1050.8082923914399</v>
      </c>
      <c r="K201" s="2">
        <f>+[1]CONGO!CO1050</f>
        <v>1149.2778309074397</v>
      </c>
      <c r="L201" s="2">
        <f>+[1]CONGO!DA1050</f>
        <v>1044.1296441413447</v>
      </c>
      <c r="M201" s="2">
        <f>+[1]CONGO!DI1050</f>
        <v>1102.3648915076644</v>
      </c>
    </row>
    <row r="202" spans="1:13" x14ac:dyDescent="0.3"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</row>
    <row r="203" spans="1:13" x14ac:dyDescent="0.3">
      <c r="A203" s="1" t="s">
        <v>45</v>
      </c>
      <c r="B203" s="2">
        <f>+[1]CONGO!AC1052</f>
        <v>2273.7986736146631</v>
      </c>
      <c r="C203" s="2">
        <f>+[1]CONGO!AH1052</f>
        <v>2342.2970023046992</v>
      </c>
      <c r="D203" s="2">
        <f>+[1]CONGO!AM1052</f>
        <v>2509.7763416666298</v>
      </c>
      <c r="E203" s="2">
        <f>+[1]CONGO!AR1052</f>
        <v>3033.4784722894374</v>
      </c>
      <c r="F203" s="2">
        <f>+[1]CONGO!AV1052</f>
        <v>1954.2126882910111</v>
      </c>
      <c r="G203" s="2">
        <f>+[1]CONGO!BA1052</f>
        <v>1547.7043623143707</v>
      </c>
      <c r="H203" s="2">
        <f>+[1]CONGO!BI1052</f>
        <v>1508.9912569756721</v>
      </c>
      <c r="I203" s="2">
        <f>+[1]CONGO!BR1052</f>
        <v>1539.2617077347916</v>
      </c>
      <c r="J203" s="2">
        <f>+[1]CONGO!CD1052</f>
        <v>1315.8516816440592</v>
      </c>
      <c r="K203" s="2">
        <f>+[1]CONGO!CO1052</f>
        <v>1744.3730351532665</v>
      </c>
      <c r="L203" s="2">
        <f>+[1]CONGO!DA1052</f>
        <v>1828.2906494299591</v>
      </c>
      <c r="M203" s="2">
        <f>+[1]CONGO!DI1052</f>
        <v>2170.4689117390221</v>
      </c>
    </row>
    <row r="204" spans="1:13" x14ac:dyDescent="0.3">
      <c r="A204" s="1" t="s">
        <v>46</v>
      </c>
      <c r="B204" s="2">
        <f>+[1]CONGO!AC1053</f>
        <v>2010.93516133962</v>
      </c>
      <c r="C204" s="2">
        <f>+[1]CONGO!AH1053</f>
        <v>2105.4729692083279</v>
      </c>
      <c r="D204" s="2">
        <f>+[1]CONGO!AM1053</f>
        <v>2352.3750564630427</v>
      </c>
      <c r="E204" s="2">
        <f>+[1]CONGO!AR1053</f>
        <v>2810.1061561762203</v>
      </c>
      <c r="F204" s="2">
        <f>+[1]CONGO!AV1053</f>
        <v>2049.2262907544041</v>
      </c>
      <c r="G204" s="2">
        <f>+[1]CONGO!BA1053</f>
        <v>1659.1223458491756</v>
      </c>
      <c r="H204" s="2">
        <f>+[1]CONGO!BI1053</f>
        <v>1426.7580472926766</v>
      </c>
      <c r="I204" s="2">
        <f>+[1]CONGO!BR1053</f>
        <v>1442.0284980517961</v>
      </c>
      <c r="J204" s="2">
        <f>+[1]CONGO!CD1053</f>
        <v>1217.6184719610637</v>
      </c>
      <c r="K204" s="2">
        <f>+[1]CONGO!CO1053</f>
        <v>1645.139825470271</v>
      </c>
      <c r="L204" s="2">
        <f>+[1]CONGO!DA1053</f>
        <v>1728.0574397469636</v>
      </c>
      <c r="M204" s="2">
        <f>+[1]CONGO!DI1053</f>
        <v>2070.2357020560266</v>
      </c>
    </row>
    <row r="205" spans="1:13" x14ac:dyDescent="0.3">
      <c r="A205" s="1" t="s">
        <v>47</v>
      </c>
      <c r="B205" s="2">
        <f>+[1]CONGO!AC1054</f>
        <v>479.89301669890784</v>
      </c>
      <c r="C205" s="2">
        <f>+[1]CONGO!AH1054</f>
        <v>500.82396190889574</v>
      </c>
      <c r="D205" s="2">
        <f>+[1]CONGO!AM1054</f>
        <v>541.41206858565272</v>
      </c>
      <c r="E205" s="2">
        <f>+[1]CONGO!AR1054</f>
        <v>595.73568652442373</v>
      </c>
      <c r="F205" s="2">
        <f>+[1]CONGO!AV1054</f>
        <v>350.55819119285263</v>
      </c>
      <c r="G205" s="2">
        <f>+[1]CONGO!BA1054</f>
        <v>267.25042418079789</v>
      </c>
      <c r="H205" s="2">
        <f>+[1]CONGO!BI1054</f>
        <v>121.7522276829559</v>
      </c>
      <c r="I205" s="2">
        <f>+[1]CONGO!BR1054</f>
        <v>137.79969052246611</v>
      </c>
      <c r="J205" s="2">
        <f>+[1]CONGO!CD1054</f>
        <v>179.17265057866786</v>
      </c>
      <c r="K205" s="2">
        <f>+[1]CONGO!CO1054</f>
        <v>281.77146589686572</v>
      </c>
      <c r="L205" s="2">
        <f>+[1]CONGO!DA1054</f>
        <v>351.41289021202761</v>
      </c>
      <c r="M205" s="2">
        <f>+[1]CONGO!DI1054</f>
        <v>427.2108295197425</v>
      </c>
    </row>
    <row r="206" spans="1:13" x14ac:dyDescent="0.3">
      <c r="A206" s="1" t="s">
        <v>48</v>
      </c>
      <c r="B206" s="2">
        <f>+[1]CONGO!AC1055</f>
        <v>1531.0421446407122</v>
      </c>
      <c r="C206" s="2">
        <f>+[1]CONGO!AH1055</f>
        <v>1604.649007299432</v>
      </c>
      <c r="D206" s="2">
        <f>+[1]CONGO!AM1055</f>
        <v>1810.9629878773897</v>
      </c>
      <c r="E206" s="2">
        <f>+[1]CONGO!AR1055</f>
        <v>2214.3704696517966</v>
      </c>
      <c r="F206" s="2">
        <f>+[1]CONGO!AV1055</f>
        <v>1698.6680995615513</v>
      </c>
      <c r="G206" s="2">
        <f>+[1]CONGO!BA1055</f>
        <v>1391.8719216683778</v>
      </c>
      <c r="H206" s="2">
        <f>+[1]CONGO!BI1055</f>
        <v>1305.0058196097207</v>
      </c>
      <c r="I206" s="2">
        <f>+[1]CONGO!BR1055</f>
        <v>1304.22880752933</v>
      </c>
      <c r="J206" s="2">
        <f>+[1]CONGO!CD1055</f>
        <v>1038.4458213823959</v>
      </c>
      <c r="K206" s="2">
        <f>+[1]CONGO!CO1055</f>
        <v>1363.3683595734053</v>
      </c>
      <c r="L206" s="2">
        <f>+[1]CONGO!DA1055</f>
        <v>1376.644549534936</v>
      </c>
      <c r="M206" s="2">
        <f>+[1]CONGO!DI1055</f>
        <v>1643.024872536284</v>
      </c>
    </row>
    <row r="207" spans="1:13" x14ac:dyDescent="0.3">
      <c r="A207" s="1" t="s">
        <v>49</v>
      </c>
      <c r="B207" s="2">
        <f>+[1]CONGO!AC1056</f>
        <v>1099.4279936034761</v>
      </c>
      <c r="C207" s="2">
        <f>+[1]CONGO!AH1056</f>
        <v>1160.7635537485342</v>
      </c>
      <c r="D207" s="2">
        <f>+[1]CONGO!AM1056</f>
        <v>1027.1998041828535</v>
      </c>
      <c r="E207" s="2">
        <f>+[1]CONGO!AR1056</f>
        <v>1536.1767310873743</v>
      </c>
      <c r="F207" s="2">
        <f>+[1]CONGO!AV1056</f>
        <v>1465.5835827148101</v>
      </c>
      <c r="G207" s="2">
        <f>+[1]CONGO!BA1056</f>
        <v>438.52500224477615</v>
      </c>
      <c r="H207" s="2">
        <f>+[1]CONGO!BI1056</f>
        <v>416.8652239404833</v>
      </c>
      <c r="I207" s="2">
        <f>+[1]CONGO!BR1056</f>
        <v>445.91358900052887</v>
      </c>
      <c r="J207" s="2">
        <f>+[1]CONGO!CD1056</f>
        <v>159.71355773696502</v>
      </c>
      <c r="K207" s="2">
        <f>+[1]CONGO!CO1056</f>
        <v>483.84099664941209</v>
      </c>
      <c r="L207" s="2">
        <f>+[1]CONGO!DA1056</f>
        <v>456.7821916019173</v>
      </c>
      <c r="M207" s="2">
        <f>+[1]CONGO!DI1056</f>
        <v>582.51348168014511</v>
      </c>
    </row>
    <row r="208" spans="1:13" x14ac:dyDescent="0.3">
      <c r="A208" s="1" t="s">
        <v>50</v>
      </c>
      <c r="B208" s="2">
        <f>+[1]CONGO!AC1057</f>
        <v>431.6141510372359</v>
      </c>
      <c r="C208" s="2">
        <f>+[1]CONGO!AH1057</f>
        <v>443.88545355089798</v>
      </c>
      <c r="D208" s="2">
        <f>+[1]CONGO!AM1057</f>
        <v>783.76318369453611</v>
      </c>
      <c r="E208" s="2">
        <f>+[1]CONGO!AR1057</f>
        <v>678.19373856442246</v>
      </c>
      <c r="F208" s="2">
        <f>+[1]CONGO!AV1057</f>
        <v>433.08451684674117</v>
      </c>
      <c r="G208" s="2">
        <f>+[1]CONGO!BA1057</f>
        <v>953.34691942360166</v>
      </c>
      <c r="H208" s="2">
        <f>+[1]CONGO!BI1057</f>
        <v>888.14059566923743</v>
      </c>
      <c r="I208" s="2">
        <f>+[1]CONGO!BR1057</f>
        <v>858.31521852880121</v>
      </c>
      <c r="J208" s="2">
        <f>+[1]CONGO!CD1057</f>
        <v>878.73226364543086</v>
      </c>
      <c r="K208" s="2">
        <f>+[1]CONGO!CO1057</f>
        <v>879.52736292399322</v>
      </c>
      <c r="L208" s="2">
        <f>+[1]CONGO!DA1057</f>
        <v>919.86235793301864</v>
      </c>
      <c r="M208" s="2">
        <f>+[1]CONGO!DI1057</f>
        <v>1060.5113908561389</v>
      </c>
    </row>
    <row r="209" spans="1:13" x14ac:dyDescent="0.3">
      <c r="A209" s="1" t="s">
        <v>51</v>
      </c>
      <c r="B209" s="2">
        <f>+[1]CONGO!AC1058</f>
        <v>262.86351227504298</v>
      </c>
      <c r="C209" s="2">
        <f>+[1]CONGO!AH1058</f>
        <v>236.8240330963711</v>
      </c>
      <c r="D209" s="2">
        <f>+[1]CONGO!AM1058</f>
        <v>157.40128520358701</v>
      </c>
      <c r="E209" s="2">
        <f>+[1]CONGO!AR1058</f>
        <v>223.37231611321701</v>
      </c>
      <c r="F209" s="2">
        <f>+[1]CONGO!AV1058</f>
        <v>-95.013602463392999</v>
      </c>
      <c r="G209" s="2">
        <f>+[1]CONGO!BA1058</f>
        <v>-111.417983534805</v>
      </c>
      <c r="H209" s="2">
        <f>+[1]CONGO!BI1058</f>
        <v>82.233209682995422</v>
      </c>
      <c r="I209" s="2">
        <f>+[1]CONGO!BR1058</f>
        <v>97.233209682995422</v>
      </c>
      <c r="J209" s="2">
        <f>+[1]CONGO!CD1058</f>
        <v>98.233209682995422</v>
      </c>
      <c r="K209" s="2">
        <f>+[1]CONGO!CO1058</f>
        <v>99.233209682995422</v>
      </c>
      <c r="L209" s="2">
        <f>+[1]CONGO!DA1058</f>
        <v>100.23320968299542</v>
      </c>
      <c r="M209" s="2">
        <f>+[1]CONGO!DI1058</f>
        <v>100.23320968299542</v>
      </c>
    </row>
    <row r="210" spans="1:13" x14ac:dyDescent="0.3"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</row>
    <row r="211" spans="1:13" x14ac:dyDescent="0.3">
      <c r="A211" s="1" t="s">
        <v>52</v>
      </c>
      <c r="B211" s="2">
        <f>+[1]CONGO!AC1060</f>
        <v>762.57588112910025</v>
      </c>
      <c r="C211" s="2">
        <f>+[1]CONGO!AH1060</f>
        <v>465.8783444036078</v>
      </c>
      <c r="D211" s="2">
        <f>+[1]CONGO!AM1060</f>
        <v>415.13434028735173</v>
      </c>
      <c r="E211" s="2">
        <f>+[1]CONGO!AR1060</f>
        <v>-121.43517107940488</v>
      </c>
      <c r="F211" s="2">
        <f>+[1]CONGO!AV1060</f>
        <v>536.99650806530281</v>
      </c>
      <c r="G211" s="2">
        <f>+[1]CONGO!BA1060</f>
        <v>918.32880121955486</v>
      </c>
      <c r="H211" s="2">
        <f>+[1]CONGO!BI1060</f>
        <v>1985.786923642507</v>
      </c>
      <c r="I211" s="2">
        <f>+[1]CONGO!BR1060</f>
        <v>2229.5437352680447</v>
      </c>
      <c r="J211" s="2">
        <f>+[1]CONGO!CD1060</f>
        <v>2153.5805221857772</v>
      </c>
      <c r="K211" s="2">
        <f>+[1]CONGO!CO1060</f>
        <v>1246.5593671488375</v>
      </c>
      <c r="L211" s="2">
        <f>+[1]CONGO!DA1060</f>
        <v>1241.309136204437</v>
      </c>
      <c r="M211" s="2">
        <f>+[1]CONGO!DI1060</f>
        <v>1159.8241381452988</v>
      </c>
    </row>
    <row r="212" spans="1:13" x14ac:dyDescent="0.3"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</row>
    <row r="213" spans="1:13" x14ac:dyDescent="0.3">
      <c r="A213" s="1" t="s">
        <v>53</v>
      </c>
      <c r="B213" s="2">
        <f>+[1]CONGO!AC1062</f>
        <v>2711.6980818376101</v>
      </c>
      <c r="C213" s="2">
        <f>+[1]CONGO!AH1062</f>
        <v>2505.1736676513242</v>
      </c>
      <c r="D213" s="2">
        <f>+[1]CONGO!AM1062</f>
        <v>2631.255009187626</v>
      </c>
      <c r="E213" s="2">
        <f>+[1]CONGO!AR1062</f>
        <v>2573.3676429669608</v>
      </c>
      <c r="F213" s="2">
        <f>+[1]CONGO!AV1062</f>
        <v>2690.639320499763</v>
      </c>
      <c r="G213" s="2">
        <f>+[1]CONGO!BA1062</f>
        <v>2973.9250880674977</v>
      </c>
      <c r="H213" s="2">
        <f>+[1]CONGO!BI1062</f>
        <v>3679.9076160251584</v>
      </c>
      <c r="I213" s="2">
        <f>+[1]CONGO!BR1062</f>
        <v>3764.7899123005809</v>
      </c>
      <c r="J213" s="2">
        <f>+[1]CONGO!CD1062</f>
        <v>3384.1365225817431</v>
      </c>
      <c r="K213" s="2">
        <f>+[1]CONGO!CO1062</f>
        <v>3026.6208583525431</v>
      </c>
      <c r="L213" s="2">
        <f>+[1]CONGO!DA1062</f>
        <v>2972.6303499385517</v>
      </c>
      <c r="M213" s="2">
        <f>+[1]CONGO!DI1062</f>
        <v>3122.9538168039144</v>
      </c>
    </row>
    <row r="214" spans="1:13" x14ac:dyDescent="0.3">
      <c r="A214" s="1" t="s">
        <v>54</v>
      </c>
      <c r="B214" s="2" t="str">
        <f>+[1]CONGO!AC1063</f>
        <v>...</v>
      </c>
      <c r="C214" s="2" t="str">
        <f>+[1]CONGO!AH1063</f>
        <v>...</v>
      </c>
      <c r="D214" s="2" t="str">
        <f>+[1]CONGO!AM1063</f>
        <v>...</v>
      </c>
      <c r="E214" s="2" t="str">
        <f>+[1]CONGO!AR1063</f>
        <v>...</v>
      </c>
      <c r="F214" s="2" t="str">
        <f>+[1]CONGO!AV1063</f>
        <v>...</v>
      </c>
      <c r="G214" s="2" t="str">
        <f>+[1]CONGO!BA1063</f>
        <v>...</v>
      </c>
      <c r="H214" s="2" t="str">
        <f>+[1]CONGO!BI1063</f>
        <v>...</v>
      </c>
      <c r="I214" s="2" t="str">
        <f>+[1]CONGO!BR1063</f>
        <v>...</v>
      </c>
      <c r="J214" s="2" t="str">
        <f>+[1]CONGO!CD1063</f>
        <v>...</v>
      </c>
      <c r="K214" s="2" t="str">
        <f>+[1]CONGO!CO1063</f>
        <v>...</v>
      </c>
      <c r="L214" s="2" t="str">
        <f>+[1]CONGO!DA1063</f>
        <v>...</v>
      </c>
      <c r="M214" s="2" t="str">
        <f>+[1]CONGO!DI1063</f>
        <v>...</v>
      </c>
    </row>
    <row r="215" spans="1:13" x14ac:dyDescent="0.3">
      <c r="A215" s="1" t="s">
        <v>55</v>
      </c>
      <c r="B215" s="2" t="str">
        <f>+[1]CONGO!AC1064</f>
        <v>...</v>
      </c>
      <c r="C215" s="2" t="str">
        <f>+[1]CONGO!AH1064</f>
        <v>...</v>
      </c>
      <c r="D215" s="2" t="str">
        <f>+[1]CONGO!AM1064</f>
        <v>...</v>
      </c>
      <c r="E215" s="2" t="str">
        <f>+[1]CONGO!AR1064</f>
        <v>...</v>
      </c>
      <c r="F215" s="2" t="str">
        <f>+[1]CONGO!AV1064</f>
        <v>...</v>
      </c>
      <c r="G215" s="2" t="str">
        <f>+[1]CONGO!BA1064</f>
        <v>...</v>
      </c>
      <c r="H215" s="2" t="str">
        <f>+[1]CONGO!BI1064</f>
        <v>...</v>
      </c>
      <c r="I215" s="2" t="str">
        <f>+[1]CONGO!BR1064</f>
        <v>...</v>
      </c>
      <c r="J215" s="2" t="str">
        <f>+[1]CONGO!CD1064</f>
        <v>...</v>
      </c>
      <c r="K215" s="2" t="str">
        <f>+[1]CONGO!CO1064</f>
        <v>...</v>
      </c>
      <c r="L215" s="2" t="str">
        <f>+[1]CONGO!DA1064</f>
        <v>...</v>
      </c>
      <c r="M215" s="2" t="str">
        <f>+[1]CONGO!DI1064</f>
        <v>...</v>
      </c>
    </row>
    <row r="216" spans="1:13" x14ac:dyDescent="0.3">
      <c r="A216" s="1" t="s">
        <v>56</v>
      </c>
      <c r="B216" s="2" t="str">
        <f>+[1]CONGO!AC1065</f>
        <v>...</v>
      </c>
      <c r="C216" s="2" t="str">
        <f>+[1]CONGO!AH1065</f>
        <v>...</v>
      </c>
      <c r="D216" s="2" t="str">
        <f>+[1]CONGO!AM1065</f>
        <v>...</v>
      </c>
      <c r="E216" s="2" t="str">
        <f>+[1]CONGO!AR1065</f>
        <v>...</v>
      </c>
      <c r="F216" s="2" t="str">
        <f>+[1]CONGO!AV1065</f>
        <v>...</v>
      </c>
      <c r="G216" s="2" t="str">
        <f>+[1]CONGO!BA1065</f>
        <v>...</v>
      </c>
      <c r="H216" s="2" t="str">
        <f>+[1]CONGO!BI1065</f>
        <v>...</v>
      </c>
      <c r="I216" s="2" t="str">
        <f>+[1]CONGO!BR1065</f>
        <v>...</v>
      </c>
      <c r="J216" s="2" t="str">
        <f>+[1]CONGO!CD1065</f>
        <v>...</v>
      </c>
      <c r="K216" s="2" t="str">
        <f>+[1]CONGO!CO1065</f>
        <v>...</v>
      </c>
      <c r="L216" s="2" t="str">
        <f>+[1]CONGO!DA1065</f>
        <v>...</v>
      </c>
      <c r="M216" s="2" t="str">
        <f>+[1]CONGO!DI1065</f>
        <v>...</v>
      </c>
    </row>
    <row r="217" spans="1:13" x14ac:dyDescent="0.3">
      <c r="A217" s="1" t="s">
        <v>57</v>
      </c>
      <c r="B217" s="2" t="str">
        <f>+[1]CONGO!AC1066</f>
        <v>...</v>
      </c>
      <c r="C217" s="2" t="str">
        <f>+[1]CONGO!AH1066</f>
        <v>...</v>
      </c>
      <c r="D217" s="2" t="str">
        <f>+[1]CONGO!AM1066</f>
        <v>...</v>
      </c>
      <c r="E217" s="2" t="str">
        <f>+[1]CONGO!AR1066</f>
        <v>...</v>
      </c>
      <c r="F217" s="2" t="str">
        <f>+[1]CONGO!AV1066</f>
        <v>...</v>
      </c>
      <c r="G217" s="2" t="str">
        <f>+[1]CONGO!BA1066</f>
        <v>...</v>
      </c>
      <c r="H217" s="2" t="str">
        <f>+[1]CONGO!BI1066</f>
        <v>...</v>
      </c>
      <c r="I217" s="2" t="str">
        <f>+[1]CONGO!BR1066</f>
        <v>...</v>
      </c>
      <c r="J217" s="2" t="str">
        <f>+[1]CONGO!CD1066</f>
        <v>...</v>
      </c>
      <c r="K217" s="2" t="str">
        <f>+[1]CONGO!CO1066</f>
        <v>...</v>
      </c>
      <c r="L217" s="2" t="str">
        <f>+[1]CONGO!DA1066</f>
        <v>...</v>
      </c>
      <c r="M217" s="2" t="str">
        <f>+[1]CONGO!DI1066</f>
        <v>...</v>
      </c>
    </row>
    <row r="218" spans="1:13" x14ac:dyDescent="0.3"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</row>
    <row r="219" spans="1:13" x14ac:dyDescent="0.3">
      <c r="A219" s="1" t="s">
        <v>58</v>
      </c>
      <c r="B219" s="2">
        <f>+[1]CONGO!AC1068</f>
        <v>-1949.1222007085098</v>
      </c>
      <c r="C219" s="2">
        <f>+[1]CONGO!AH1068</f>
        <v>-2039.2953232477164</v>
      </c>
      <c r="D219" s="2">
        <f>+[1]CONGO!AM1068</f>
        <v>-2216.1206689002743</v>
      </c>
      <c r="E219" s="2">
        <f>+[1]CONGO!AR1068</f>
        <v>-2694.8028140463657</v>
      </c>
      <c r="F219" s="2">
        <f>+[1]CONGO!AV1068</f>
        <v>-2153.6428124344602</v>
      </c>
      <c r="G219" s="2">
        <f>+[1]CONGO!BA1068</f>
        <v>-2055.5962868479428</v>
      </c>
      <c r="H219" s="2">
        <f>+[1]CONGO!BI1068</f>
        <v>-1694.1206923826514</v>
      </c>
      <c r="I219" s="2">
        <f>+[1]CONGO!BR1068</f>
        <v>-1535.246177032536</v>
      </c>
      <c r="J219" s="2">
        <f>+[1]CONGO!CD1068</f>
        <v>-1230.5560003959658</v>
      </c>
      <c r="K219" s="2">
        <f>+[1]CONGO!CO1068</f>
        <v>-1780.0614912037056</v>
      </c>
      <c r="L219" s="2">
        <f>+[1]CONGO!DA1068</f>
        <v>-1731.3212137341147</v>
      </c>
      <c r="M219" s="2">
        <f>+[1]CONGO!DI1068</f>
        <v>-1963.1296786586156</v>
      </c>
    </row>
    <row r="220" spans="1:13" x14ac:dyDescent="0.3">
      <c r="A220" s="1" t="s">
        <v>54</v>
      </c>
      <c r="B220" s="2" t="str">
        <f>+[1]CONGO!AC1069</f>
        <v>...</v>
      </c>
      <c r="C220" s="2" t="str">
        <f>+[1]CONGO!AH1069</f>
        <v>...</v>
      </c>
      <c r="D220" s="2" t="str">
        <f>+[1]CONGO!AM1069</f>
        <v>...</v>
      </c>
      <c r="E220" s="2" t="str">
        <f>+[1]CONGO!AR1069</f>
        <v>...</v>
      </c>
      <c r="F220" s="2" t="str">
        <f>+[1]CONGO!AV1069</f>
        <v>...</v>
      </c>
      <c r="G220" s="2" t="str">
        <f>+[1]CONGO!BA1069</f>
        <v>...</v>
      </c>
      <c r="H220" s="2" t="str">
        <f>+[1]CONGO!BI1069</f>
        <v>...</v>
      </c>
      <c r="I220" s="2" t="str">
        <f>+[1]CONGO!BR1069</f>
        <v>...</v>
      </c>
      <c r="J220" s="2" t="str">
        <f>+[1]CONGO!CD1069</f>
        <v>...</v>
      </c>
      <c r="K220" s="2" t="str">
        <f>+[1]CONGO!CO1069</f>
        <v>...</v>
      </c>
      <c r="L220" s="2" t="str">
        <f>+[1]CONGO!DA1069</f>
        <v>...</v>
      </c>
      <c r="M220" s="2" t="str">
        <f>+[1]CONGO!DI1069</f>
        <v>...</v>
      </c>
    </row>
    <row r="221" spans="1:13" x14ac:dyDescent="0.3">
      <c r="A221" s="1" t="s">
        <v>59</v>
      </c>
      <c r="B221" s="2" t="str">
        <f>+[1]CONGO!AC1070</f>
        <v>...</v>
      </c>
      <c r="C221" s="2" t="str">
        <f>+[1]CONGO!AH1070</f>
        <v>...</v>
      </c>
      <c r="D221" s="2" t="str">
        <f>+[1]CONGO!AM1070</f>
        <v>...</v>
      </c>
      <c r="E221" s="2" t="str">
        <f>+[1]CONGO!AR1070</f>
        <v>...</v>
      </c>
      <c r="F221" s="2" t="str">
        <f>+[1]CONGO!AV1070</f>
        <v>...</v>
      </c>
      <c r="G221" s="2" t="str">
        <f>+[1]CONGO!BA1070</f>
        <v>...</v>
      </c>
      <c r="H221" s="2" t="str">
        <f>+[1]CONGO!BI1070</f>
        <v>...</v>
      </c>
      <c r="I221" s="2" t="str">
        <f>+[1]CONGO!BR1070</f>
        <v>...</v>
      </c>
      <c r="J221" s="2" t="str">
        <f>+[1]CONGO!CD1070</f>
        <v>...</v>
      </c>
      <c r="K221" s="2" t="str">
        <f>+[1]CONGO!CO1070</f>
        <v>...</v>
      </c>
      <c r="L221" s="2" t="str">
        <f>+[1]CONGO!DA1070</f>
        <v>...</v>
      </c>
      <c r="M221" s="2" t="str">
        <f>+[1]CONGO!DI1070</f>
        <v>...</v>
      </c>
    </row>
    <row r="222" spans="1:13" x14ac:dyDescent="0.3">
      <c r="A222" s="1" t="s">
        <v>56</v>
      </c>
      <c r="B222" s="2" t="str">
        <f>+[1]CONGO!AC1071</f>
        <v>...</v>
      </c>
      <c r="C222" s="2" t="str">
        <f>+[1]CONGO!AH1071</f>
        <v>...</v>
      </c>
      <c r="D222" s="2" t="str">
        <f>+[1]CONGO!AM1071</f>
        <v>...</v>
      </c>
      <c r="E222" s="2" t="str">
        <f>+[1]CONGO!AR1071</f>
        <v>...</v>
      </c>
      <c r="F222" s="2" t="str">
        <f>+[1]CONGO!AV1071</f>
        <v>...</v>
      </c>
      <c r="G222" s="2" t="str">
        <f>+[1]CONGO!BA1071</f>
        <v>...</v>
      </c>
      <c r="H222" s="2" t="str">
        <f>+[1]CONGO!BI1071</f>
        <v>...</v>
      </c>
      <c r="I222" s="2" t="str">
        <f>+[1]CONGO!BR1071</f>
        <v>...</v>
      </c>
      <c r="J222" s="2" t="str">
        <f>+[1]CONGO!CD1071</f>
        <v>...</v>
      </c>
      <c r="K222" s="2" t="str">
        <f>+[1]CONGO!CO1071</f>
        <v>...</v>
      </c>
      <c r="L222" s="2" t="str">
        <f>+[1]CONGO!DA1071</f>
        <v>...</v>
      </c>
      <c r="M222" s="2" t="str">
        <f>+[1]CONGO!DI1071</f>
        <v>...</v>
      </c>
    </row>
    <row r="223" spans="1:13" s="4" customFormat="1" x14ac:dyDescent="0.3">
      <c r="A223" s="5" t="s">
        <v>57</v>
      </c>
      <c r="B223" s="7" t="str">
        <f>+[1]CONGO!AC1072</f>
        <v>...</v>
      </c>
      <c r="C223" s="7" t="str">
        <f>+[1]CONGO!AH1072</f>
        <v>...</v>
      </c>
      <c r="D223" s="7" t="str">
        <f>+[1]CONGO!AM1072</f>
        <v>...</v>
      </c>
      <c r="E223" s="7" t="str">
        <f>+[1]CONGO!AR1072</f>
        <v>...</v>
      </c>
      <c r="F223" s="7" t="str">
        <f>+[1]CONGO!AV1072</f>
        <v>...</v>
      </c>
      <c r="G223" s="7" t="str">
        <f>+[1]CONGO!BA1072</f>
        <v>...</v>
      </c>
      <c r="H223" s="7" t="str">
        <f>+[1]CONGO!BI1072</f>
        <v>...</v>
      </c>
      <c r="I223" s="7" t="str">
        <f>+[1]CONGO!BR1072</f>
        <v>...</v>
      </c>
      <c r="J223" s="7" t="str">
        <f>+[1]CONGO!CD1072</f>
        <v>...</v>
      </c>
      <c r="K223" s="7" t="str">
        <f>+[1]CONGO!CO1072</f>
        <v>...</v>
      </c>
      <c r="L223" s="7" t="str">
        <f>+[1]CONGO!DA1072</f>
        <v>...</v>
      </c>
      <c r="M223" s="7" t="str">
        <f>+[1]CONGO!DI1072</f>
        <v>...</v>
      </c>
    </row>
    <row r="224" spans="1:13" x14ac:dyDescent="0.3">
      <c r="A224" s="17" t="s">
        <v>66</v>
      </c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</row>
    <row r="225" spans="1:13" x14ac:dyDescent="0.3"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</row>
    <row r="226" spans="1:13" x14ac:dyDescent="0.3"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</row>
    <row r="227" spans="1:13" s="3" customFormat="1" ht="18" x14ac:dyDescent="0.35">
      <c r="B227" s="6"/>
      <c r="C227" s="6"/>
      <c r="D227" s="13" t="s">
        <v>70</v>
      </c>
      <c r="E227" s="6"/>
      <c r="F227" s="6"/>
      <c r="G227" s="6"/>
      <c r="H227" s="6"/>
      <c r="I227" s="6"/>
      <c r="J227" s="6"/>
      <c r="K227" s="6"/>
      <c r="L227" s="6"/>
      <c r="M227" s="6"/>
    </row>
    <row r="228" spans="1:13" s="3" customFormat="1" x14ac:dyDescent="0.3">
      <c r="B228" s="6"/>
      <c r="C228" s="6"/>
      <c r="D228" s="6" t="s">
        <v>67</v>
      </c>
      <c r="E228" s="6"/>
      <c r="F228" s="6"/>
      <c r="G228" s="6"/>
      <c r="H228" s="6"/>
      <c r="I228" s="6"/>
      <c r="J228" s="6"/>
      <c r="K228" s="6"/>
      <c r="L228" s="6"/>
      <c r="M228" s="6"/>
    </row>
    <row r="229" spans="1:13" s="3" customFormat="1" ht="15" thickBot="1" x14ac:dyDescent="0.35"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</row>
    <row r="230" spans="1:13" ht="15" thickTop="1" x14ac:dyDescent="0.3">
      <c r="A230" s="11"/>
      <c r="B230" s="18">
        <f t="shared" ref="B230:M230" si="7">+B5</f>
        <v>2012</v>
      </c>
      <c r="C230" s="18">
        <f t="shared" si="7"/>
        <v>2013</v>
      </c>
      <c r="D230" s="18">
        <f t="shared" si="7"/>
        <v>2014</v>
      </c>
      <c r="E230" s="18">
        <f t="shared" si="7"/>
        <v>2015</v>
      </c>
      <c r="F230" s="18">
        <f t="shared" si="7"/>
        <v>2016</v>
      </c>
      <c r="G230" s="18">
        <f t="shared" si="7"/>
        <v>2017</v>
      </c>
      <c r="H230" s="18">
        <f t="shared" si="7"/>
        <v>2018</v>
      </c>
      <c r="I230" s="18">
        <f t="shared" si="7"/>
        <v>2019</v>
      </c>
      <c r="J230" s="18">
        <f t="shared" si="7"/>
        <v>2020</v>
      </c>
      <c r="K230" s="18">
        <f t="shared" si="7"/>
        <v>2021</v>
      </c>
      <c r="L230" s="18">
        <f t="shared" si="7"/>
        <v>2022</v>
      </c>
      <c r="M230" s="18">
        <f t="shared" si="7"/>
        <v>2023</v>
      </c>
    </row>
    <row r="231" spans="1:13" ht="15" thickBot="1" x14ac:dyDescent="0.35">
      <c r="A231" s="12"/>
      <c r="B231" s="20" t="str">
        <f t="shared" ref="B231:M231" si="8">+B6</f>
        <v/>
      </c>
      <c r="C231" s="20"/>
      <c r="D231" s="20"/>
      <c r="E231" s="20"/>
      <c r="F231" s="20"/>
      <c r="G231" s="20"/>
      <c r="H231" s="20"/>
      <c r="I231" s="20"/>
      <c r="J231" s="20" t="str">
        <f t="shared" si="8"/>
        <v>Estim.</v>
      </c>
      <c r="K231" s="20" t="str">
        <f t="shared" si="8"/>
        <v>Estim.</v>
      </c>
      <c r="L231" s="20" t="str">
        <f t="shared" si="8"/>
        <v>Estim.</v>
      </c>
      <c r="M231" s="20" t="str">
        <f t="shared" si="8"/>
        <v>Màj.</v>
      </c>
    </row>
    <row r="232" spans="1:13" s="3" customFormat="1" ht="15" thickTop="1" x14ac:dyDescent="0.3"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</row>
    <row r="233" spans="1:13" x14ac:dyDescent="0.3">
      <c r="A233" s="1" t="s">
        <v>60</v>
      </c>
      <c r="B233" s="9">
        <f>+[1]CONGO!AC1173</f>
        <v>0.15261365408267163</v>
      </c>
      <c r="C233" s="9">
        <f>+[1]CONGO!AH1173</f>
        <v>-1.1405668051332368E-2</v>
      </c>
      <c r="D233" s="9">
        <f>+[1]CONGO!AM1173</f>
        <v>6.6520927447983533E-2</v>
      </c>
      <c r="E233" s="9">
        <f>+[1]CONGO!AR1173</f>
        <v>-1.0068761532912118E-2</v>
      </c>
      <c r="F233" s="9">
        <f>+[1]CONGO!AV1173</f>
        <v>-0.12155219763197636</v>
      </c>
      <c r="G233" s="9">
        <f>+[1]CONGO!BA1173</f>
        <v>-1.5527895767038136E-3</v>
      </c>
      <c r="H233" s="9">
        <f>+[1]CONGO!BI1173</f>
        <v>1.0867320694224416E-2</v>
      </c>
      <c r="I233" s="9">
        <f>+[1]CONGO!BR1173</f>
        <v>-1.546083114757329E-3</v>
      </c>
      <c r="J233" s="9">
        <f>+[1]CONGO!CD1173</f>
        <v>-6.1092133500583665E-2</v>
      </c>
      <c r="K233" s="9">
        <f>+[1]CONGO!CO1173</f>
        <v>-1.5106052547055318E-2</v>
      </c>
      <c r="L233" s="9">
        <f>+[1]CONGO!DA1173</f>
        <v>4.2782772924210115E-3</v>
      </c>
      <c r="M233" s="9">
        <f>+[1]CONGO!DI1173</f>
        <v>2.9506868553035328E-2</v>
      </c>
    </row>
    <row r="234" spans="1:13" x14ac:dyDescent="0.3"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</row>
    <row r="235" spans="1:13" x14ac:dyDescent="0.3">
      <c r="A235" s="1" t="s">
        <v>41</v>
      </c>
      <c r="B235" s="9">
        <f>+[1]CONGO!AC1175</f>
        <v>0.13376206212933681</v>
      </c>
      <c r="C235" s="9">
        <f>+[1]CONGO!AH1175</f>
        <v>4.3191365017922471E-2</v>
      </c>
      <c r="D235" s="9">
        <f>+[1]CONGO!AM1175</f>
        <v>7.596628461109213E-2</v>
      </c>
      <c r="E235" s="9">
        <f>+[1]CONGO!AR1175</f>
        <v>8.3578220637443162E-2</v>
      </c>
      <c r="F235" s="9">
        <f>+[1]CONGO!AV1175</f>
        <v>-0.23763641306463493</v>
      </c>
      <c r="G235" s="9">
        <f>+[1]CONGO!BA1175</f>
        <v>-7.8085976414060523E-2</v>
      </c>
      <c r="H235" s="9">
        <f>+[1]CONGO!BI1175</f>
        <v>-0.2037043313279838</v>
      </c>
      <c r="I235" s="9">
        <f>+[1]CONGO!BR1175</f>
        <v>-5.00173013252408E-2</v>
      </c>
      <c r="J235" s="9">
        <f>+[1]CONGO!CD1175</f>
        <v>-4.5963403389030197E-2</v>
      </c>
      <c r="K235" s="9">
        <f>+[1]CONGO!CO1175</f>
        <v>0.17728886178710376</v>
      </c>
      <c r="L235" s="9">
        <f>+[1]CONGO!DA1175</f>
        <v>5.4090234229052184E-3</v>
      </c>
      <c r="M235" s="9">
        <f>+[1]CONGO!DI1175</f>
        <v>4.6981591280307801E-2</v>
      </c>
    </row>
    <row r="236" spans="1:13" x14ac:dyDescent="0.3"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</row>
    <row r="237" spans="1:13" x14ac:dyDescent="0.3">
      <c r="A237" s="1" t="s">
        <v>42</v>
      </c>
      <c r="B237" s="9">
        <f>+[1]CONGO!AC1177</f>
        <v>3.4490429493089732E-2</v>
      </c>
      <c r="C237" s="9">
        <f>+[1]CONGO!AH1177</f>
        <v>3.0586595704148407E-2</v>
      </c>
      <c r="D237" s="9">
        <f>+[1]CONGO!AM1177</f>
        <v>4.4791888478854382E-2</v>
      </c>
      <c r="E237" s="9">
        <f>+[1]CONGO!AR1177</f>
        <v>-7.8229524426806449E-3</v>
      </c>
      <c r="F237" s="9">
        <f>+[1]CONGO!AV1177</f>
        <v>-4.7357435747315997E-2</v>
      </c>
      <c r="G237" s="9">
        <f>+[1]CONGO!BA1177</f>
        <v>3.5000692564576331E-3</v>
      </c>
      <c r="H237" s="9">
        <f>+[1]CONGO!BI1177</f>
        <v>-0.19592254430816836</v>
      </c>
      <c r="I237" s="9">
        <f>+[1]CONGO!BR1177</f>
        <v>-5.603660234206307E-2</v>
      </c>
      <c r="J237" s="9">
        <f>+[1]CONGO!CD1177</f>
        <v>-1.4693667126011117E-3</v>
      </c>
      <c r="K237" s="9">
        <f>+[1]CONGO!CO1177</f>
        <v>8.639205233462284E-2</v>
      </c>
      <c r="L237" s="9">
        <f>+[1]CONGO!DA1177</f>
        <v>-1.2664375371872321E-2</v>
      </c>
      <c r="M237" s="9">
        <f>+[1]CONGO!DI1177</f>
        <v>-2.6399649433610652E-2</v>
      </c>
    </row>
    <row r="238" spans="1:13" x14ac:dyDescent="0.3">
      <c r="A238" s="1" t="s">
        <v>43</v>
      </c>
      <c r="B238" s="9">
        <f>+[1]CONGO!AC1178</f>
        <v>2.793269505083934E-2</v>
      </c>
      <c r="C238" s="9">
        <f>+[1]CONGO!AH1178</f>
        <v>-1.4822001709718645E-2</v>
      </c>
      <c r="D238" s="9">
        <f>+[1]CONGO!AM1178</f>
        <v>1.0891096327245064E-2</v>
      </c>
      <c r="E238" s="9">
        <f>+[1]CONGO!AR1178</f>
        <v>-2.9879533983512698E-2</v>
      </c>
      <c r="F238" s="9">
        <f>+[1]CONGO!AV1178</f>
        <v>-2.8676421336493781E-2</v>
      </c>
      <c r="G238" s="9">
        <f>+[1]CONGO!BA1178</f>
        <v>2.4113554939308605E-2</v>
      </c>
      <c r="H238" s="9">
        <f>+[1]CONGO!BI1178</f>
        <v>-7.4228110833860023E-2</v>
      </c>
      <c r="I238" s="9">
        <f>+[1]CONGO!BR1178</f>
        <v>-3.4383449354778604E-3</v>
      </c>
      <c r="J238" s="9">
        <f>+[1]CONGO!CD1178</f>
        <v>-1.3201448075636467E-2</v>
      </c>
      <c r="K238" s="9">
        <f>+[1]CONGO!CO1178</f>
        <v>6.5504955796573047E-2</v>
      </c>
      <c r="L238" s="9">
        <f>+[1]CONGO!DA1178</f>
        <v>9.9814675581405346E-3</v>
      </c>
      <c r="M238" s="9">
        <f>+[1]CONGO!DI1178</f>
        <v>-3.8888387543931292E-2</v>
      </c>
    </row>
    <row r="239" spans="1:13" x14ac:dyDescent="0.3">
      <c r="A239" s="1" t="s">
        <v>44</v>
      </c>
      <c r="B239" s="9">
        <f>+[1]CONGO!AC1179</f>
        <v>6.5576732817122932E-3</v>
      </c>
      <c r="C239" s="9">
        <f>+[1]CONGO!AH1179</f>
        <v>4.5408676540238578E-2</v>
      </c>
      <c r="D239" s="9">
        <f>+[1]CONGO!AM1179</f>
        <v>3.3900812421081013E-2</v>
      </c>
      <c r="E239" s="9">
        <f>+[1]CONGO!AR1179</f>
        <v>2.2056502658088267E-2</v>
      </c>
      <c r="F239" s="9">
        <f>+[1]CONGO!AV1179</f>
        <v>-1.8681000292158509E-2</v>
      </c>
      <c r="G239" s="9">
        <f>+[1]CONGO!BA1179</f>
        <v>-2.0613525588589376E-2</v>
      </c>
      <c r="H239" s="9">
        <f>+[1]CONGO!BI1179</f>
        <v>-0.12169435065566538</v>
      </c>
      <c r="I239" s="9">
        <f>+[1]CONGO!BR1179</f>
        <v>-5.2598257406585205E-2</v>
      </c>
      <c r="J239" s="9">
        <f>+[1]CONGO!CD1179</f>
        <v>1.1732081363035371E-2</v>
      </c>
      <c r="K239" s="9">
        <f>+[1]CONGO!CO1179</f>
        <v>2.0887096538049772E-2</v>
      </c>
      <c r="L239" s="9">
        <f>+[1]CONGO!DA1179</f>
        <v>-2.2645842930012868E-2</v>
      </c>
      <c r="M239" s="9">
        <f>+[1]CONGO!DI1179</f>
        <v>1.248873811032067E-2</v>
      </c>
    </row>
    <row r="240" spans="1:13" x14ac:dyDescent="0.3"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</row>
    <row r="241" spans="1:13" x14ac:dyDescent="0.3">
      <c r="A241" s="1" t="s">
        <v>45</v>
      </c>
      <c r="B241" s="9">
        <f>+[1]CONGO!AC1181</f>
        <v>9.9271632636246984E-2</v>
      </c>
      <c r="C241" s="9">
        <f>+[1]CONGO!AH1181</f>
        <v>1.2604769313774234E-2</v>
      </c>
      <c r="D241" s="9">
        <f>+[1]CONGO!AM1181</f>
        <v>3.1174396132237669E-2</v>
      </c>
      <c r="E241" s="9">
        <f>+[1]CONGO!AR1181</f>
        <v>9.1401173080123729E-2</v>
      </c>
      <c r="F241" s="9">
        <f>+[1]CONGO!AV1181</f>
        <v>-0.19027897731731885</v>
      </c>
      <c r="G241" s="9">
        <f>+[1]CONGO!BA1181</f>
        <v>-8.1586045670518206E-2</v>
      </c>
      <c r="H241" s="9">
        <f>+[1]CONGO!BI1181</f>
        <v>-7.7817870198154298E-3</v>
      </c>
      <c r="I241" s="9">
        <f>+[1]CONGO!BR1181</f>
        <v>6.0193010168223598E-3</v>
      </c>
      <c r="J241" s="9">
        <f>+[1]CONGO!CD1181</f>
        <v>-4.4494036676429136E-2</v>
      </c>
      <c r="K241" s="9">
        <f>+[1]CONGO!CO1181</f>
        <v>9.0896809452480909E-2</v>
      </c>
      <c r="L241" s="9">
        <f>+[1]CONGO!DA1181</f>
        <v>1.807339879477754E-2</v>
      </c>
      <c r="M241" s="9">
        <f>+[1]CONGO!DI1181</f>
        <v>7.3381240713918508E-2</v>
      </c>
    </row>
    <row r="242" spans="1:13" x14ac:dyDescent="0.3">
      <c r="A242" s="1" t="s">
        <v>46</v>
      </c>
      <c r="B242" s="9">
        <f>+[1]CONGO!AC1182</f>
        <v>5.4999602077048855E-2</v>
      </c>
      <c r="C242" s="9">
        <f>+[1]CONGO!AH1182</f>
        <v>1.7396442838879238E-2</v>
      </c>
      <c r="D242" s="9">
        <f>+[1]CONGO!AM1182</f>
        <v>4.5958047740570336E-2</v>
      </c>
      <c r="E242" s="9">
        <f>+[1]CONGO!AR1182</f>
        <v>7.9887319570926887E-2</v>
      </c>
      <c r="F242" s="9">
        <f>+[1]CONGO!AV1182</f>
        <v>-0.13414623608044773</v>
      </c>
      <c r="G242" s="9">
        <f>+[1]CONGO!BA1182</f>
        <v>-7.8293693465742664E-2</v>
      </c>
      <c r="H242" s="9">
        <f>+[1]CONGO!BI1182</f>
        <v>-4.6707942092362967E-2</v>
      </c>
      <c r="I242" s="9">
        <f>+[1]CONGO!BR1182</f>
        <v>3.0365401728949179E-3</v>
      </c>
      <c r="J242" s="9">
        <f>+[1]CONGO!CD1182</f>
        <v>-4.4693195315166141E-2</v>
      </c>
      <c r="K242" s="9">
        <f>+[1]CONGO!CO1182</f>
        <v>9.0684692112917506E-2</v>
      </c>
      <c r="L242" s="9">
        <f>+[1]CONGO!DA1182</f>
        <v>1.7858028053478983E-2</v>
      </c>
      <c r="M242" s="9">
        <f>+[1]CONGO!DI1182</f>
        <v>7.3381240713918508E-2</v>
      </c>
    </row>
    <row r="243" spans="1:13" x14ac:dyDescent="0.3">
      <c r="A243" s="1" t="s">
        <v>61</v>
      </c>
      <c r="B243" s="9">
        <f>+[1]CONGO!AC1183</f>
        <v>4.608360373262451E-3</v>
      </c>
      <c r="C243" s="9">
        <f>+[1]CONGO!AH1183</f>
        <v>3.8516229656494184E-3</v>
      </c>
      <c r="D243" s="9">
        <f>+[1]CONGO!AM1183</f>
        <v>7.5550197452376464E-3</v>
      </c>
      <c r="E243" s="9">
        <f>+[1]CONGO!AR1183</f>
        <v>9.4810429731405875E-3</v>
      </c>
      <c r="F243" s="9">
        <f>+[1]CONGO!AV1183</f>
        <v>-4.322579642993768E-2</v>
      </c>
      <c r="G243" s="9">
        <f>+[1]CONGO!BA1183</f>
        <v>-1.671983290336089E-2</v>
      </c>
      <c r="H243" s="9">
        <f>+[1]CONGO!BI1183</f>
        <v>-2.9246839461923767E-2</v>
      </c>
      <c r="I243" s="9">
        <f>+[1]CONGO!BR1183</f>
        <v>3.1910495868047815E-3</v>
      </c>
      <c r="J243" s="9">
        <f>+[1]CONGO!CD1183</f>
        <v>8.2397824053136413E-3</v>
      </c>
      <c r="K243" s="9">
        <f>+[1]CONGO!CO1183</f>
        <v>2.1762987747652889E-2</v>
      </c>
      <c r="L243" s="9">
        <f>+[1]CONGO!DA1183</f>
        <v>1.4998725179843676E-2</v>
      </c>
      <c r="M243" s="9">
        <f>+[1]CONGO!DI1183</f>
        <v>1.6255114490395527E-2</v>
      </c>
    </row>
    <row r="244" spans="1:13" x14ac:dyDescent="0.3">
      <c r="A244" s="1" t="s">
        <v>62</v>
      </c>
      <c r="B244" s="9">
        <f>+[1]CONGO!AC1184</f>
        <v>5.0391241703786407E-2</v>
      </c>
      <c r="C244" s="9">
        <f>+[1]CONGO!AH1184</f>
        <v>1.3544819873229787E-2</v>
      </c>
      <c r="D244" s="9">
        <f>+[1]CONGO!AM1184</f>
        <v>3.8403027995332649E-2</v>
      </c>
      <c r="E244" s="9">
        <f>+[1]CONGO!AR1184</f>
        <v>7.0406276597786366E-2</v>
      </c>
      <c r="F244" s="9">
        <f>+[1]CONGO!AV1184</f>
        <v>-9.0920439650510068E-2</v>
      </c>
      <c r="G244" s="9">
        <f>+[1]CONGO!BA1184</f>
        <v>-6.1573860562381746E-2</v>
      </c>
      <c r="H244" s="9">
        <f>+[1]CONGO!BI1184</f>
        <v>-1.7461102630439214E-2</v>
      </c>
      <c r="I244" s="9">
        <f>+[1]CONGO!BR1184</f>
        <v>-1.5450941390986642E-4</v>
      </c>
      <c r="J244" s="9">
        <f>+[1]CONGO!CD1184</f>
        <v>-5.2932977720479765E-2</v>
      </c>
      <c r="K244" s="9">
        <f>+[1]CONGO!CO1184</f>
        <v>6.8921704365264611E-2</v>
      </c>
      <c r="L244" s="9">
        <f>+[1]CONGO!DA1184</f>
        <v>2.8593028736353084E-3</v>
      </c>
      <c r="M244" s="9">
        <f>+[1]CONGO!DI1184</f>
        <v>5.7126126223522936E-2</v>
      </c>
    </row>
    <row r="245" spans="1:13" x14ac:dyDescent="0.3">
      <c r="A245" s="1" t="s">
        <v>49</v>
      </c>
      <c r="B245" s="9">
        <f>+[1]CONGO!AC1185</f>
        <v>3.6185510604989049E-2</v>
      </c>
      <c r="C245" s="9">
        <f>+[1]CONGO!AH1185</f>
        <v>1.1286707298481016E-2</v>
      </c>
      <c r="D245" s="9">
        <f>+[1]CONGO!AM1185</f>
        <v>-2.48613903883954E-2</v>
      </c>
      <c r="E245" s="9">
        <f>+[1]CONGO!AR1185</f>
        <v>8.8831199014723972E-2</v>
      </c>
      <c r="F245" s="9">
        <f>+[1]CONGO!AV1185</f>
        <v>-1.2445861137353405E-2</v>
      </c>
      <c r="G245" s="9">
        <f>+[1]CONGO!BA1185</f>
        <v>-0.20613021406440002</v>
      </c>
      <c r="H245" s="9">
        <f>+[1]CONGO!BI1185</f>
        <v>-4.3538688045243763E-3</v>
      </c>
      <c r="I245" s="9">
        <f>+[1]CONGO!BR1185</f>
        <v>5.7762883920809294E-3</v>
      </c>
      <c r="J245" s="9">
        <f>+[1]CONGO!CD1185</f>
        <v>-5.6999208632939787E-2</v>
      </c>
      <c r="K245" s="9">
        <f>+[1]CONGO!CO1185</f>
        <v>6.8753050021607198E-2</v>
      </c>
      <c r="L245" s="9">
        <f>+[1]CONGO!DA1185</f>
        <v>-5.8276749017320524E-3</v>
      </c>
      <c r="M245" s="9">
        <f>+[1]CONGO!DI1185</f>
        <v>2.6963483887730226E-2</v>
      </c>
    </row>
    <row r="246" spans="1:13" x14ac:dyDescent="0.3">
      <c r="A246" s="1" t="s">
        <v>50</v>
      </c>
      <c r="B246" s="9">
        <f>+[1]CONGO!AC1186</f>
        <v>1.4205731098797332E-2</v>
      </c>
      <c r="C246" s="9">
        <f>+[1]CONGO!AH1186</f>
        <v>2.2581125747488224E-3</v>
      </c>
      <c r="D246" s="9">
        <f>+[1]CONGO!AM1186</f>
        <v>6.3264418383728024E-2</v>
      </c>
      <c r="E246" s="9">
        <f>+[1]CONGO!AR1186</f>
        <v>-1.8424922416937588E-2</v>
      </c>
      <c r="F246" s="9">
        <f>+[1]CONGO!AV1186</f>
        <v>-4.3213759512228139E-2</v>
      </c>
      <c r="G246" s="9">
        <f>+[1]CONGO!BA1186</f>
        <v>0.10441643977478678</v>
      </c>
      <c r="H246" s="9">
        <f>+[1]CONGO!BI1186</f>
        <v>-1.3107233825914827E-2</v>
      </c>
      <c r="I246" s="9">
        <f>+[1]CONGO!BR1186</f>
        <v>-5.9307978059907852E-3</v>
      </c>
      <c r="J246" s="9">
        <f>+[1]CONGO!CD1186</f>
        <v>4.0662309124599866E-3</v>
      </c>
      <c r="K246" s="9">
        <f>+[1]CONGO!CO1186</f>
        <v>1.6865434365742789E-4</v>
      </c>
      <c r="L246" s="9">
        <f>+[1]CONGO!DA1186</f>
        <v>8.6869777753673487E-3</v>
      </c>
      <c r="M246" s="9">
        <f>+[1]CONGO!DI1186</f>
        <v>3.0162642335792727E-2</v>
      </c>
    </row>
    <row r="247" spans="1:13" x14ac:dyDescent="0.3">
      <c r="A247" s="1" t="s">
        <v>51</v>
      </c>
      <c r="B247" s="9">
        <f>+[1]CONGO!AC1187</f>
        <v>4.4272030559198088E-2</v>
      </c>
      <c r="C247" s="9">
        <f>+[1]CONGO!AH1187</f>
        <v>-4.7916735251050079E-3</v>
      </c>
      <c r="D247" s="9">
        <f>+[1]CONGO!AM1187</f>
        <v>-1.4783651608332648E-2</v>
      </c>
      <c r="E247" s="9">
        <f>+[1]CONGO!AR1187</f>
        <v>1.1513853509196859E-2</v>
      </c>
      <c r="F247" s="9">
        <f>+[1]CONGO!AV1187</f>
        <v>-5.6132741236871127E-2</v>
      </c>
      <c r="G247" s="9">
        <f>+[1]CONGO!BA1187</f>
        <v>-3.2923522047755352E-3</v>
      </c>
      <c r="H247" s="9">
        <f>+[1]CONGO!BI1187</f>
        <v>3.8926155072547527E-2</v>
      </c>
      <c r="I247" s="9">
        <f>+[1]CONGO!BR1187</f>
        <v>2.9827608439274424E-3</v>
      </c>
      <c r="J247" s="9">
        <f>+[1]CONGO!CD1187</f>
        <v>1.9915863873700549E-4</v>
      </c>
      <c r="K247" s="9">
        <f>+[1]CONGO!CO1187</f>
        <v>2.1211733956340143E-4</v>
      </c>
      <c r="L247" s="9">
        <f>+[1]CONGO!DA1187</f>
        <v>2.1537074129855568E-4</v>
      </c>
      <c r="M247" s="9">
        <f>+[1]CONGO!DI1187</f>
        <v>0</v>
      </c>
    </row>
    <row r="248" spans="1:13" x14ac:dyDescent="0.3"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</row>
    <row r="249" spans="1:13" x14ac:dyDescent="0.3">
      <c r="A249" s="1" t="s">
        <v>52</v>
      </c>
      <c r="B249" s="9">
        <f>+[1]CONGO!AC1189</f>
        <v>1.8851578167557021E-2</v>
      </c>
      <c r="C249" s="9">
        <f>+[1]CONGO!AH1189</f>
        <v>-5.4597011020706757E-2</v>
      </c>
      <c r="D249" s="9">
        <f>+[1]CONGO!AM1189</f>
        <v>-9.4454258757104125E-3</v>
      </c>
      <c r="E249" s="9">
        <f>+[1]CONGO!AR1189</f>
        <v>-9.3646903287611882E-2</v>
      </c>
      <c r="F249" s="9">
        <f>+[1]CONGO!AV1189</f>
        <v>0.11608420131399504</v>
      </c>
      <c r="G249" s="9">
        <f>+[1]CONGO!BA1189</f>
        <v>7.6533226743095109E-2</v>
      </c>
      <c r="H249" s="9">
        <f>+[1]CONGO!BI1189</f>
        <v>0.21457156920356529</v>
      </c>
      <c r="I249" s="9">
        <f>+[1]CONGO!BR1189</f>
        <v>4.8471218210483426E-2</v>
      </c>
      <c r="J249" s="9">
        <f>+[1]CONGO!CD1189</f>
        <v>-1.5128730111553468E-2</v>
      </c>
      <c r="K249" s="9">
        <f>+[1]CONGO!CO1189</f>
        <v>-0.19239491433415912</v>
      </c>
      <c r="L249" s="9">
        <f>+[1]CONGO!DA1189</f>
        <v>-1.1307461304841577E-3</v>
      </c>
      <c r="M249" s="9">
        <f>+[1]CONGO!DI1189</f>
        <v>-1.7474722727272522E-2</v>
      </c>
    </row>
    <row r="250" spans="1:13" x14ac:dyDescent="0.3"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</row>
    <row r="251" spans="1:13" x14ac:dyDescent="0.3">
      <c r="A251" s="1" t="s">
        <v>53</v>
      </c>
      <c r="B251" s="9">
        <f>+[1]CONGO!AC1191</f>
        <v>-4.9892692172195031E-2</v>
      </c>
      <c r="C251" s="9">
        <f>+[1]CONGO!AH1191</f>
        <v>-3.8003738897926777E-2</v>
      </c>
      <c r="D251" s="9">
        <f>+[1]CONGO!AM1191</f>
        <v>2.3468624254855752E-2</v>
      </c>
      <c r="E251" s="9">
        <f>+[1]CONGO!AR1191</f>
        <v>-1.0103020151541657E-2</v>
      </c>
      <c r="F251" s="9">
        <f>+[1]CONGO!AV1191</f>
        <v>2.0675476977096992E-2</v>
      </c>
      <c r="G251" s="9">
        <f>+[1]CONGO!BA1191</f>
        <v>5.68553313516071E-2</v>
      </c>
      <c r="H251" s="9">
        <f>+[1]CONGO!BI1191</f>
        <v>0.14191074635352646</v>
      </c>
      <c r="I251" s="9">
        <f>+[1]CONGO!BR1191</f>
        <v>1.687890597819856E-2</v>
      </c>
      <c r="J251" s="9">
        <f>+[1]CONGO!CD1191</f>
        <v>-7.5810410927030586E-2</v>
      </c>
      <c r="K251" s="9">
        <f>+[1]CONGO!CO1191</f>
        <v>-7.5835271548540223E-2</v>
      </c>
      <c r="L251" s="9">
        <f>+[1]CONGO!DA1191</f>
        <v>-1.1627975820207234E-2</v>
      </c>
      <c r="M251" s="9">
        <f>+[1]CONGO!DI1191</f>
        <v>3.2237356144600895E-2</v>
      </c>
    </row>
    <row r="252" spans="1:13" x14ac:dyDescent="0.3">
      <c r="A252" s="1" t="s">
        <v>54</v>
      </c>
      <c r="B252" s="9" t="str">
        <f>+[1]CONGO!AC1192</f>
        <v>...</v>
      </c>
      <c r="C252" s="9" t="str">
        <f>+[1]CONGO!AH1192</f>
        <v>...</v>
      </c>
      <c r="D252" s="9" t="str">
        <f>+[1]CONGO!AM1192</f>
        <v>...</v>
      </c>
      <c r="E252" s="9" t="str">
        <f>+[1]CONGO!AR1192</f>
        <v>...</v>
      </c>
      <c r="F252" s="9" t="str">
        <f>+[1]CONGO!AV1192</f>
        <v>...</v>
      </c>
      <c r="G252" s="9" t="str">
        <f>+[1]CONGO!BA1192</f>
        <v>...</v>
      </c>
      <c r="H252" s="9" t="str">
        <f>+[1]CONGO!BI1192</f>
        <v>...</v>
      </c>
      <c r="I252" s="9" t="str">
        <f>+[1]CONGO!BR1192</f>
        <v>...</v>
      </c>
      <c r="J252" s="9" t="str">
        <f>+[1]CONGO!CD1192</f>
        <v>...</v>
      </c>
      <c r="K252" s="9" t="str">
        <f>+[1]CONGO!CO1192</f>
        <v>...</v>
      </c>
      <c r="L252" s="9" t="str">
        <f>+[1]CONGO!DA1192</f>
        <v>...</v>
      </c>
      <c r="M252" s="9" t="str">
        <f>+[1]CONGO!DI1192</f>
        <v>...</v>
      </c>
    </row>
    <row r="253" spans="1:13" x14ac:dyDescent="0.3">
      <c r="A253" s="1" t="s">
        <v>55</v>
      </c>
      <c r="B253" s="9" t="str">
        <f>+[1]CONGO!AC1193</f>
        <v>...</v>
      </c>
      <c r="C253" s="9" t="str">
        <f>+[1]CONGO!AH1193</f>
        <v>...</v>
      </c>
      <c r="D253" s="9" t="str">
        <f>+[1]CONGO!AM1193</f>
        <v>...</v>
      </c>
      <c r="E253" s="9" t="str">
        <f>+[1]CONGO!AR1193</f>
        <v>...</v>
      </c>
      <c r="F253" s="9" t="str">
        <f>+[1]CONGO!AV1193</f>
        <v>...</v>
      </c>
      <c r="G253" s="9" t="str">
        <f>+[1]CONGO!BA1193</f>
        <v>...</v>
      </c>
      <c r="H253" s="9" t="str">
        <f>+[1]CONGO!BI1193</f>
        <v>...</v>
      </c>
      <c r="I253" s="9" t="str">
        <f>+[1]CONGO!BR1193</f>
        <v>...</v>
      </c>
      <c r="J253" s="9" t="str">
        <f>+[1]CONGO!CD1193</f>
        <v>...</v>
      </c>
      <c r="K253" s="9" t="str">
        <f>+[1]CONGO!CO1193</f>
        <v>...</v>
      </c>
      <c r="L253" s="9" t="str">
        <f>+[1]CONGO!DA1193</f>
        <v>...</v>
      </c>
      <c r="M253" s="9" t="str">
        <f>+[1]CONGO!DI1193</f>
        <v>...</v>
      </c>
    </row>
    <row r="254" spans="1:13" x14ac:dyDescent="0.3">
      <c r="A254" s="1" t="s">
        <v>56</v>
      </c>
      <c r="B254" s="9" t="str">
        <f>+[1]CONGO!AC1194</f>
        <v>...</v>
      </c>
      <c r="C254" s="9" t="str">
        <f>+[1]CONGO!AH1194</f>
        <v>...</v>
      </c>
      <c r="D254" s="9" t="str">
        <f>+[1]CONGO!AM1194</f>
        <v>...</v>
      </c>
      <c r="E254" s="9" t="str">
        <f>+[1]CONGO!AR1194</f>
        <v>...</v>
      </c>
      <c r="F254" s="9" t="str">
        <f>+[1]CONGO!AV1194</f>
        <v>...</v>
      </c>
      <c r="G254" s="9" t="str">
        <f>+[1]CONGO!BA1194</f>
        <v>...</v>
      </c>
      <c r="H254" s="9" t="str">
        <f>+[1]CONGO!BI1194</f>
        <v>...</v>
      </c>
      <c r="I254" s="9" t="str">
        <f>+[1]CONGO!BR1194</f>
        <v>...</v>
      </c>
      <c r="J254" s="9" t="str">
        <f>+[1]CONGO!CD1194</f>
        <v>...</v>
      </c>
      <c r="K254" s="9" t="str">
        <f>+[1]CONGO!CO1194</f>
        <v>...</v>
      </c>
      <c r="L254" s="9" t="str">
        <f>+[1]CONGO!DA1194</f>
        <v>...</v>
      </c>
      <c r="M254" s="9" t="str">
        <f>+[1]CONGO!DI1194</f>
        <v>...</v>
      </c>
    </row>
    <row r="255" spans="1:13" x14ac:dyDescent="0.3">
      <c r="A255" s="1" t="s">
        <v>57</v>
      </c>
      <c r="B255" s="9" t="str">
        <f>+[1]CONGO!AC1195</f>
        <v>...</v>
      </c>
      <c r="C255" s="9" t="str">
        <f>+[1]CONGO!AH1195</f>
        <v>...</v>
      </c>
      <c r="D255" s="9" t="str">
        <f>+[1]CONGO!AM1195</f>
        <v>...</v>
      </c>
      <c r="E255" s="9" t="str">
        <f>+[1]CONGO!AR1195</f>
        <v>...</v>
      </c>
      <c r="F255" s="9" t="str">
        <f>+[1]CONGO!AV1195</f>
        <v>...</v>
      </c>
      <c r="G255" s="9" t="str">
        <f>+[1]CONGO!BA1195</f>
        <v>...</v>
      </c>
      <c r="H255" s="9" t="str">
        <f>+[1]CONGO!BI1195</f>
        <v>...</v>
      </c>
      <c r="I255" s="9" t="str">
        <f>+[1]CONGO!BR1195</f>
        <v>...</v>
      </c>
      <c r="J255" s="9" t="str">
        <f>+[1]CONGO!CD1195</f>
        <v>...</v>
      </c>
      <c r="K255" s="9" t="str">
        <f>+[1]CONGO!CO1195</f>
        <v>...</v>
      </c>
      <c r="L255" s="9" t="str">
        <f>+[1]CONGO!DA1195</f>
        <v>...</v>
      </c>
      <c r="M255" s="9" t="str">
        <f>+[1]CONGO!DI1195</f>
        <v>...</v>
      </c>
    </row>
    <row r="256" spans="1:13" x14ac:dyDescent="0.3"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</row>
    <row r="257" spans="1:13" x14ac:dyDescent="0.3">
      <c r="A257" s="1" t="s">
        <v>58</v>
      </c>
      <c r="B257" s="9">
        <f>+[1]CONGO!AC1197</f>
        <v>6.8744270339752042E-2</v>
      </c>
      <c r="C257" s="9">
        <f>+[1]CONGO!AH1197</f>
        <v>-1.659327212277998E-2</v>
      </c>
      <c r="D257" s="9">
        <f>+[1]CONGO!AM1197</f>
        <v>-3.2914050130566162E-2</v>
      </c>
      <c r="E257" s="9">
        <f>+[1]CONGO!AR1197</f>
        <v>-8.3543883136070224E-2</v>
      </c>
      <c r="F257" s="9">
        <f>+[1]CONGO!AV1197</f>
        <v>9.5408724336898038E-2</v>
      </c>
      <c r="G257" s="9">
        <f>+[1]CONGO!BA1197</f>
        <v>1.9677895391488016E-2</v>
      </c>
      <c r="H257" s="9">
        <f>+[1]CONGO!BI1197</f>
        <v>7.2660822850038817E-2</v>
      </c>
      <c r="I257" s="9">
        <f>+[1]CONGO!BR1197</f>
        <v>3.1592312232284911E-2</v>
      </c>
      <c r="J257" s="9">
        <f>+[1]CONGO!CD1197</f>
        <v>6.068168081547707E-2</v>
      </c>
      <c r="K257" s="9">
        <f>+[1]CONGO!CO1197</f>
        <v>-0.11655964278561891</v>
      </c>
      <c r="L257" s="9">
        <f>+[1]CONGO!DA1197</f>
        <v>1.0497229689723076E-2</v>
      </c>
      <c r="M257" s="9">
        <f>+[1]CONGO!DI1197</f>
        <v>-4.9712078871873414E-2</v>
      </c>
    </row>
    <row r="258" spans="1:13" x14ac:dyDescent="0.3">
      <c r="A258" s="1" t="s">
        <v>54</v>
      </c>
      <c r="B258" s="9" t="str">
        <f>+[1]CONGO!AC1198</f>
        <v>...</v>
      </c>
      <c r="C258" s="9" t="str">
        <f>+[1]CONGO!AH1198</f>
        <v>...</v>
      </c>
      <c r="D258" s="9" t="str">
        <f>+[1]CONGO!AM1198</f>
        <v>...</v>
      </c>
      <c r="E258" s="9" t="str">
        <f>+[1]CONGO!AR1198</f>
        <v>...</v>
      </c>
      <c r="F258" s="9" t="str">
        <f>+[1]CONGO!AV1198</f>
        <v>...</v>
      </c>
      <c r="G258" s="9" t="str">
        <f>+[1]CONGO!BA1198</f>
        <v>...</v>
      </c>
      <c r="H258" s="9" t="str">
        <f>+[1]CONGO!BI1198</f>
        <v>...</v>
      </c>
      <c r="I258" s="9" t="str">
        <f>+[1]CONGO!BR1198</f>
        <v>...</v>
      </c>
      <c r="J258" s="9" t="str">
        <f>+[1]CONGO!CD1198</f>
        <v>...</v>
      </c>
      <c r="K258" s="9" t="str">
        <f>+[1]CONGO!CO1198</f>
        <v>...</v>
      </c>
      <c r="L258" s="9" t="str">
        <f>+[1]CONGO!DA1198</f>
        <v>...</v>
      </c>
      <c r="M258" s="9" t="str">
        <f>+[1]CONGO!DI1198</f>
        <v>...</v>
      </c>
    </row>
    <row r="259" spans="1:13" x14ac:dyDescent="0.3">
      <c r="A259" s="1" t="s">
        <v>63</v>
      </c>
      <c r="B259" s="9" t="str">
        <f>+[1]CONGO!AC1199</f>
        <v>...</v>
      </c>
      <c r="C259" s="9" t="str">
        <f>+[1]CONGO!AH1199</f>
        <v>...</v>
      </c>
      <c r="D259" s="9" t="str">
        <f>+[1]CONGO!AM1199</f>
        <v>...</v>
      </c>
      <c r="E259" s="9" t="str">
        <f>+[1]CONGO!AR1199</f>
        <v>...</v>
      </c>
      <c r="F259" s="9" t="str">
        <f>+[1]CONGO!AV1199</f>
        <v>...</v>
      </c>
      <c r="G259" s="9" t="str">
        <f>+[1]CONGO!BA1199</f>
        <v>...</v>
      </c>
      <c r="H259" s="9" t="str">
        <f>+[1]CONGO!BI1199</f>
        <v>...</v>
      </c>
      <c r="I259" s="9" t="str">
        <f>+[1]CONGO!BR1199</f>
        <v>...</v>
      </c>
      <c r="J259" s="9" t="str">
        <f>+[1]CONGO!CD1199</f>
        <v>...</v>
      </c>
      <c r="K259" s="9" t="str">
        <f>+[1]CONGO!CO1199</f>
        <v>...</v>
      </c>
      <c r="L259" s="9" t="str">
        <f>+[1]CONGO!DA1199</f>
        <v>...</v>
      </c>
      <c r="M259" s="9" t="str">
        <f>+[1]CONGO!DI1199</f>
        <v>...</v>
      </c>
    </row>
    <row r="260" spans="1:13" x14ac:dyDescent="0.3">
      <c r="A260" s="1" t="s">
        <v>56</v>
      </c>
      <c r="B260" s="9" t="str">
        <f>+[1]CONGO!AC1200</f>
        <v>...</v>
      </c>
      <c r="C260" s="9" t="str">
        <f>+[1]CONGO!AH1200</f>
        <v>...</v>
      </c>
      <c r="D260" s="9" t="str">
        <f>+[1]CONGO!AM1200</f>
        <v>...</v>
      </c>
      <c r="E260" s="9" t="str">
        <f>+[1]CONGO!AR1200</f>
        <v>...</v>
      </c>
      <c r="F260" s="9" t="str">
        <f>+[1]CONGO!AV1200</f>
        <v>...</v>
      </c>
      <c r="G260" s="9" t="str">
        <f>+[1]CONGO!BA1200</f>
        <v>...</v>
      </c>
      <c r="H260" s="9" t="str">
        <f>+[1]CONGO!BI1200</f>
        <v>...</v>
      </c>
      <c r="I260" s="9" t="str">
        <f>+[1]CONGO!BR1200</f>
        <v>...</v>
      </c>
      <c r="J260" s="9" t="str">
        <f>+[1]CONGO!CD1200</f>
        <v>...</v>
      </c>
      <c r="K260" s="9" t="str">
        <f>+[1]CONGO!CO1200</f>
        <v>...</v>
      </c>
      <c r="L260" s="9" t="str">
        <f>+[1]CONGO!DA1200</f>
        <v>...</v>
      </c>
      <c r="M260" s="9" t="str">
        <f>+[1]CONGO!DI1200</f>
        <v>...</v>
      </c>
    </row>
    <row r="261" spans="1:13" s="4" customFormat="1" ht="15" thickBot="1" x14ac:dyDescent="0.35">
      <c r="A261" s="15" t="s">
        <v>57</v>
      </c>
      <c r="B261" s="22" t="str">
        <f>+[1]CONGO!AC1201</f>
        <v>...</v>
      </c>
      <c r="C261" s="22" t="str">
        <f>+[1]CONGO!AH1201</f>
        <v>...</v>
      </c>
      <c r="D261" s="22" t="str">
        <f>+[1]CONGO!AM1201</f>
        <v>...</v>
      </c>
      <c r="E261" s="22" t="str">
        <f>+[1]CONGO!AR1201</f>
        <v>...</v>
      </c>
      <c r="F261" s="22" t="str">
        <f>+[1]CONGO!AV1201</f>
        <v>...</v>
      </c>
      <c r="G261" s="22" t="str">
        <f>+[1]CONGO!BA1201</f>
        <v>...</v>
      </c>
      <c r="H261" s="22" t="str">
        <f>+[1]CONGO!BI1201</f>
        <v>...</v>
      </c>
      <c r="I261" s="22" t="str">
        <f>+[1]CONGO!BR1201</f>
        <v>...</v>
      </c>
      <c r="J261" s="22" t="str">
        <f>+[1]CONGO!CD1201</f>
        <v>...</v>
      </c>
      <c r="K261" s="22" t="str">
        <f>+[1]CONGO!CO1201</f>
        <v>...</v>
      </c>
      <c r="L261" s="22" t="str">
        <f>+[1]CONGO!DA1201</f>
        <v>...</v>
      </c>
      <c r="M261" s="22" t="str">
        <f>+[1]CONGO!DI1201</f>
        <v>...</v>
      </c>
    </row>
    <row r="262" spans="1:13" ht="15" thickTop="1" x14ac:dyDescent="0.3">
      <c r="A262" s="17" t="s">
        <v>66</v>
      </c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</row>
    <row r="263" spans="1:13" x14ac:dyDescent="0.3"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</row>
    <row r="264" spans="1:13" s="3" customFormat="1" ht="18" x14ac:dyDescent="0.35">
      <c r="B264" s="6"/>
      <c r="C264" s="6"/>
      <c r="D264" s="13" t="s">
        <v>70</v>
      </c>
      <c r="E264" s="6"/>
      <c r="F264" s="6"/>
      <c r="G264" s="6"/>
      <c r="H264" s="6"/>
      <c r="I264" s="6"/>
      <c r="J264" s="6"/>
      <c r="K264" s="6"/>
      <c r="L264" s="6"/>
      <c r="M264" s="6"/>
    </row>
    <row r="265" spans="1:13" s="3" customFormat="1" x14ac:dyDescent="0.3">
      <c r="B265" s="6"/>
      <c r="C265" s="6"/>
      <c r="D265" s="6" t="s">
        <v>36</v>
      </c>
      <c r="E265" s="6"/>
      <c r="F265" s="6"/>
      <c r="G265" s="6"/>
      <c r="H265" s="6"/>
      <c r="I265" s="6"/>
      <c r="J265" s="6"/>
      <c r="K265" s="6"/>
      <c r="L265" s="6"/>
      <c r="M265" s="6"/>
    </row>
    <row r="266" spans="1:13" s="3" customFormat="1" ht="15" thickBot="1" x14ac:dyDescent="0.35"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</row>
    <row r="267" spans="1:13" ht="15" thickTop="1" x14ac:dyDescent="0.3">
      <c r="A267" s="11"/>
      <c r="B267" s="18">
        <f t="shared" ref="B267:M267" si="9">+B5</f>
        <v>2012</v>
      </c>
      <c r="C267" s="18">
        <f t="shared" si="9"/>
        <v>2013</v>
      </c>
      <c r="D267" s="18">
        <f t="shared" si="9"/>
        <v>2014</v>
      </c>
      <c r="E267" s="18">
        <f t="shared" si="9"/>
        <v>2015</v>
      </c>
      <c r="F267" s="18">
        <f t="shared" si="9"/>
        <v>2016</v>
      </c>
      <c r="G267" s="18">
        <f t="shared" si="9"/>
        <v>2017</v>
      </c>
      <c r="H267" s="18">
        <f t="shared" si="9"/>
        <v>2018</v>
      </c>
      <c r="I267" s="18">
        <f t="shared" si="9"/>
        <v>2019</v>
      </c>
      <c r="J267" s="18">
        <f t="shared" si="9"/>
        <v>2020</v>
      </c>
      <c r="K267" s="18">
        <f t="shared" si="9"/>
        <v>2021</v>
      </c>
      <c r="L267" s="18">
        <f t="shared" si="9"/>
        <v>2022</v>
      </c>
      <c r="M267" s="18">
        <f t="shared" si="9"/>
        <v>2023</v>
      </c>
    </row>
    <row r="268" spans="1:13" ht="15" thickBot="1" x14ac:dyDescent="0.35">
      <c r="A268" s="12"/>
      <c r="B268" s="20" t="str">
        <f t="shared" ref="B268:M268" si="10">+B6</f>
        <v/>
      </c>
      <c r="C268" s="20"/>
      <c r="D268" s="20"/>
      <c r="E268" s="20"/>
      <c r="F268" s="20"/>
      <c r="G268" s="20"/>
      <c r="H268" s="20"/>
      <c r="I268" s="20"/>
      <c r="J268" s="20" t="str">
        <f t="shared" si="10"/>
        <v>Estim.</v>
      </c>
      <c r="K268" s="20" t="str">
        <f t="shared" si="10"/>
        <v>Estim.</v>
      </c>
      <c r="L268" s="20" t="str">
        <f t="shared" si="10"/>
        <v>Estim.</v>
      </c>
      <c r="M268" s="20" t="str">
        <f t="shared" si="10"/>
        <v>Màj.</v>
      </c>
    </row>
    <row r="269" spans="1:13" ht="15" thickTop="1" x14ac:dyDescent="0.3"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</row>
    <row r="270" spans="1:13" x14ac:dyDescent="0.3">
      <c r="A270" s="1" t="s">
        <v>40</v>
      </c>
      <c r="B270" s="9">
        <f>+[1]CONGO!AC1173</f>
        <v>0.15261365408267163</v>
      </c>
      <c r="C270" s="9">
        <f>+[1]CONGO!AH1173</f>
        <v>-1.1405668051332368E-2</v>
      </c>
      <c r="D270" s="9">
        <f>+[1]CONGO!AM1173</f>
        <v>6.6520927447983533E-2</v>
      </c>
      <c r="E270" s="9">
        <f>+[1]CONGO!AR1173</f>
        <v>-1.0068761532912118E-2</v>
      </c>
      <c r="F270" s="9">
        <f>+[1]CONGO!AV1173</f>
        <v>-0.12155219763197636</v>
      </c>
      <c r="G270" s="9">
        <f>+[1]CONGO!BA1173</f>
        <v>-1.5527895767038136E-3</v>
      </c>
      <c r="H270" s="9">
        <f>+[1]CONGO!BI1173</f>
        <v>1.0867320694224416E-2</v>
      </c>
      <c r="I270" s="9">
        <f>+[1]CONGO!BR1173</f>
        <v>-1.546083114757329E-3</v>
      </c>
      <c r="J270" s="9">
        <f>+[1]CONGO!CD1173</f>
        <v>-6.1092133500583665E-2</v>
      </c>
      <c r="K270" s="9">
        <f>+[1]CONGO!CO1173</f>
        <v>-1.5106052547055318E-2</v>
      </c>
      <c r="L270" s="9">
        <f>+[1]CONGO!DA1173</f>
        <v>4.2782772924210115E-3</v>
      </c>
      <c r="M270" s="9">
        <f>+[1]CONGO!DI1173</f>
        <v>2.9506868553035328E-2</v>
      </c>
    </row>
    <row r="271" spans="1:13" x14ac:dyDescent="0.3"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</row>
    <row r="272" spans="1:13" x14ac:dyDescent="0.3">
      <c r="A272" s="1" t="s">
        <v>41</v>
      </c>
      <c r="B272" s="9">
        <f>+[1]CONGO!AC1175</f>
        <v>0.13376206212933681</v>
      </c>
      <c r="C272" s="9">
        <f>+[1]CONGO!AH1175</f>
        <v>4.3191365017922471E-2</v>
      </c>
      <c r="D272" s="9">
        <f>+[1]CONGO!AM1175</f>
        <v>7.596628461109213E-2</v>
      </c>
      <c r="E272" s="9">
        <f>+[1]CONGO!AR1175</f>
        <v>8.3578220637443162E-2</v>
      </c>
      <c r="F272" s="9">
        <f>+[1]CONGO!AV1175</f>
        <v>-0.23763641306463493</v>
      </c>
      <c r="G272" s="9">
        <f>+[1]CONGO!BA1175</f>
        <v>-7.8085976414060523E-2</v>
      </c>
      <c r="H272" s="9">
        <f>+[1]CONGO!BI1175</f>
        <v>-0.2037043313279838</v>
      </c>
      <c r="I272" s="9">
        <f>+[1]CONGO!BR1175</f>
        <v>-5.00173013252408E-2</v>
      </c>
      <c r="J272" s="9">
        <f>+[1]CONGO!CD1175</f>
        <v>-4.5963403389030197E-2</v>
      </c>
      <c r="K272" s="9">
        <f>+[1]CONGO!CO1175</f>
        <v>0.17728886178710376</v>
      </c>
      <c r="L272" s="9">
        <f>+[1]CONGO!DA1175</f>
        <v>5.4090234229052184E-3</v>
      </c>
      <c r="M272" s="9">
        <f>+[1]CONGO!DI1175</f>
        <v>4.6981591280307801E-2</v>
      </c>
    </row>
    <row r="273" spans="1:13" x14ac:dyDescent="0.3"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</row>
    <row r="274" spans="1:13" x14ac:dyDescent="0.3">
      <c r="A274" s="1" t="s">
        <v>42</v>
      </c>
      <c r="B274" s="9">
        <f>+[1]CONGO!AC1177</f>
        <v>3.4490429493089732E-2</v>
      </c>
      <c r="C274" s="9">
        <f>+[1]CONGO!AH1177</f>
        <v>3.0586595704148407E-2</v>
      </c>
      <c r="D274" s="9">
        <f>+[1]CONGO!AM1177</f>
        <v>4.4791888478854382E-2</v>
      </c>
      <c r="E274" s="9">
        <f>+[1]CONGO!AR1177</f>
        <v>-7.8229524426806449E-3</v>
      </c>
      <c r="F274" s="9">
        <f>+[1]CONGO!AV1177</f>
        <v>-4.7357435747315997E-2</v>
      </c>
      <c r="G274" s="9">
        <f>+[1]CONGO!BA1177</f>
        <v>3.5000692564576331E-3</v>
      </c>
      <c r="H274" s="9">
        <f>+[1]CONGO!BI1177</f>
        <v>-0.19592254430816836</v>
      </c>
      <c r="I274" s="9">
        <f>+[1]CONGO!BR1177</f>
        <v>-5.603660234206307E-2</v>
      </c>
      <c r="J274" s="9">
        <f>+[1]CONGO!CD1177</f>
        <v>-1.4693667126011117E-3</v>
      </c>
      <c r="K274" s="9">
        <f>+[1]CONGO!CO1177</f>
        <v>8.639205233462284E-2</v>
      </c>
      <c r="L274" s="9">
        <f>+[1]CONGO!DA1177</f>
        <v>-1.2664375371872321E-2</v>
      </c>
      <c r="M274" s="9">
        <f>+[1]CONGO!DI1177</f>
        <v>-2.6399649433610652E-2</v>
      </c>
    </row>
    <row r="275" spans="1:13" x14ac:dyDescent="0.3">
      <c r="A275" s="1" t="s">
        <v>43</v>
      </c>
      <c r="B275" s="9">
        <f>+[1]CONGO!AC1178</f>
        <v>2.793269505083934E-2</v>
      </c>
      <c r="C275" s="9">
        <f>+[1]CONGO!AH1178</f>
        <v>-1.4822001709718645E-2</v>
      </c>
      <c r="D275" s="9">
        <f>+[1]CONGO!AM1178</f>
        <v>1.0891096327245064E-2</v>
      </c>
      <c r="E275" s="9">
        <f>+[1]CONGO!AR1178</f>
        <v>-2.9879533983512698E-2</v>
      </c>
      <c r="F275" s="9">
        <f>+[1]CONGO!AV1178</f>
        <v>-2.8676421336493781E-2</v>
      </c>
      <c r="G275" s="9">
        <f>+[1]CONGO!BA1178</f>
        <v>2.4113554939308605E-2</v>
      </c>
      <c r="H275" s="9">
        <f>+[1]CONGO!BI1178</f>
        <v>-7.4228110833860023E-2</v>
      </c>
      <c r="I275" s="9">
        <f>+[1]CONGO!BR1178</f>
        <v>-3.4383449354778604E-3</v>
      </c>
      <c r="J275" s="9">
        <f>+[1]CONGO!CD1178</f>
        <v>-1.3201448075636467E-2</v>
      </c>
      <c r="K275" s="9">
        <f>+[1]CONGO!CO1178</f>
        <v>6.5504955796573047E-2</v>
      </c>
      <c r="L275" s="9">
        <f>+[1]CONGO!DA1178</f>
        <v>9.9814675581405346E-3</v>
      </c>
      <c r="M275" s="9">
        <f>+[1]CONGO!DI1178</f>
        <v>-3.8888387543931292E-2</v>
      </c>
    </row>
    <row r="276" spans="1:13" x14ac:dyDescent="0.3">
      <c r="A276" s="1" t="s">
        <v>44</v>
      </c>
      <c r="B276" s="9">
        <f>+[1]CONGO!AC1179</f>
        <v>6.5576732817122932E-3</v>
      </c>
      <c r="C276" s="9">
        <f>+[1]CONGO!AH1179</f>
        <v>4.5408676540238578E-2</v>
      </c>
      <c r="D276" s="9">
        <f>+[1]CONGO!AM1179</f>
        <v>3.3900812421081013E-2</v>
      </c>
      <c r="E276" s="9">
        <f>+[1]CONGO!AR1179</f>
        <v>2.2056502658088267E-2</v>
      </c>
      <c r="F276" s="9">
        <f>+[1]CONGO!AV1179</f>
        <v>-1.8681000292158509E-2</v>
      </c>
      <c r="G276" s="9">
        <f>+[1]CONGO!BA1179</f>
        <v>-2.0613525588589376E-2</v>
      </c>
      <c r="H276" s="9">
        <f>+[1]CONGO!BI1179</f>
        <v>-0.12169435065566538</v>
      </c>
      <c r="I276" s="9">
        <f>+[1]CONGO!BR1179</f>
        <v>-5.2598257406585205E-2</v>
      </c>
      <c r="J276" s="9">
        <f>+[1]CONGO!CD1179</f>
        <v>1.1732081363035371E-2</v>
      </c>
      <c r="K276" s="9">
        <f>+[1]CONGO!CO1179</f>
        <v>2.0887096538049772E-2</v>
      </c>
      <c r="L276" s="9">
        <f>+[1]CONGO!DA1179</f>
        <v>-2.2645842930012868E-2</v>
      </c>
      <c r="M276" s="9">
        <f>+[1]CONGO!DI1179</f>
        <v>1.248873811032067E-2</v>
      </c>
    </row>
    <row r="277" spans="1:13" x14ac:dyDescent="0.3"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</row>
    <row r="278" spans="1:13" x14ac:dyDescent="0.3">
      <c r="A278" s="1" t="s">
        <v>45</v>
      </c>
      <c r="B278" s="9">
        <f>+[1]CONGO!AC1181</f>
        <v>9.9271632636246984E-2</v>
      </c>
      <c r="C278" s="9">
        <f>+[1]CONGO!AH1181</f>
        <v>1.2604769313774234E-2</v>
      </c>
      <c r="D278" s="9">
        <f>+[1]CONGO!AM1181</f>
        <v>3.1174396132237669E-2</v>
      </c>
      <c r="E278" s="9">
        <f>+[1]CONGO!AR1181</f>
        <v>9.1401173080123729E-2</v>
      </c>
      <c r="F278" s="9">
        <f>+[1]CONGO!AV1181</f>
        <v>-0.19027897731731885</v>
      </c>
      <c r="G278" s="9">
        <f>+[1]CONGO!BA1181</f>
        <v>-8.1586045670518206E-2</v>
      </c>
      <c r="H278" s="9">
        <f>+[1]CONGO!BI1181</f>
        <v>-7.7817870198154298E-3</v>
      </c>
      <c r="I278" s="9">
        <f>+[1]CONGO!BR1181</f>
        <v>6.0193010168223598E-3</v>
      </c>
      <c r="J278" s="9">
        <f>+[1]CONGO!CD1181</f>
        <v>-4.4494036676429136E-2</v>
      </c>
      <c r="K278" s="9">
        <f>+[1]CONGO!CO1181</f>
        <v>9.0896809452480909E-2</v>
      </c>
      <c r="L278" s="9">
        <f>+[1]CONGO!DA1181</f>
        <v>1.807339879477754E-2</v>
      </c>
      <c r="M278" s="9">
        <f>+[1]CONGO!DI1181</f>
        <v>7.3381240713918508E-2</v>
      </c>
    </row>
    <row r="279" spans="1:13" x14ac:dyDescent="0.3">
      <c r="A279" s="1" t="s">
        <v>46</v>
      </c>
      <c r="B279" s="9">
        <f>+[1]CONGO!AC1182</f>
        <v>5.4999602077048855E-2</v>
      </c>
      <c r="C279" s="9">
        <f>+[1]CONGO!AH1182</f>
        <v>1.7396442838879238E-2</v>
      </c>
      <c r="D279" s="9">
        <f>+[1]CONGO!AM1182</f>
        <v>4.5958047740570336E-2</v>
      </c>
      <c r="E279" s="9">
        <f>+[1]CONGO!AR1182</f>
        <v>7.9887319570926887E-2</v>
      </c>
      <c r="F279" s="9">
        <f>+[1]CONGO!AV1182</f>
        <v>-0.13414623608044773</v>
      </c>
      <c r="G279" s="9">
        <f>+[1]CONGO!BA1182</f>
        <v>-7.8293693465742664E-2</v>
      </c>
      <c r="H279" s="9">
        <f>+[1]CONGO!BI1182</f>
        <v>-4.6707942092362967E-2</v>
      </c>
      <c r="I279" s="9">
        <f>+[1]CONGO!BR1182</f>
        <v>3.0365401728949179E-3</v>
      </c>
      <c r="J279" s="9">
        <f>+[1]CONGO!CD1182</f>
        <v>-4.4693195315166141E-2</v>
      </c>
      <c r="K279" s="9">
        <f>+[1]CONGO!CO1182</f>
        <v>9.0684692112917506E-2</v>
      </c>
      <c r="L279" s="9">
        <f>+[1]CONGO!DA1182</f>
        <v>1.7858028053478983E-2</v>
      </c>
      <c r="M279" s="9">
        <f>+[1]CONGO!DI1182</f>
        <v>7.3381240713918508E-2</v>
      </c>
    </row>
    <row r="280" spans="1:13" x14ac:dyDescent="0.3">
      <c r="A280" s="1" t="s">
        <v>47</v>
      </c>
      <c r="B280" s="9">
        <f>+[1]CONGO!AC1183</f>
        <v>4.608360373262451E-3</v>
      </c>
      <c r="C280" s="9">
        <f>+[1]CONGO!AH1183</f>
        <v>3.8516229656494184E-3</v>
      </c>
      <c r="D280" s="9">
        <f>+[1]CONGO!AM1183</f>
        <v>7.5550197452376464E-3</v>
      </c>
      <c r="E280" s="9">
        <f>+[1]CONGO!AR1183</f>
        <v>9.4810429731405875E-3</v>
      </c>
      <c r="F280" s="9">
        <f>+[1]CONGO!AV1183</f>
        <v>-4.322579642993768E-2</v>
      </c>
      <c r="G280" s="9">
        <f>+[1]CONGO!BA1183</f>
        <v>-1.671983290336089E-2</v>
      </c>
      <c r="H280" s="9">
        <f>+[1]CONGO!BI1183</f>
        <v>-2.9246839461923767E-2</v>
      </c>
      <c r="I280" s="9">
        <f>+[1]CONGO!BR1183</f>
        <v>3.1910495868047815E-3</v>
      </c>
      <c r="J280" s="9">
        <f>+[1]CONGO!CD1183</f>
        <v>8.2397824053136413E-3</v>
      </c>
      <c r="K280" s="9">
        <f>+[1]CONGO!CO1183</f>
        <v>2.1762987747652889E-2</v>
      </c>
      <c r="L280" s="9">
        <f>+[1]CONGO!DA1183</f>
        <v>1.4998725179843676E-2</v>
      </c>
      <c r="M280" s="9">
        <f>+[1]CONGO!DI1183</f>
        <v>1.6255114490395527E-2</v>
      </c>
    </row>
    <row r="281" spans="1:13" x14ac:dyDescent="0.3">
      <c r="A281" s="1" t="s">
        <v>48</v>
      </c>
      <c r="B281" s="9">
        <f>+[1]CONGO!AC1184</f>
        <v>5.0391241703786407E-2</v>
      </c>
      <c r="C281" s="9">
        <f>+[1]CONGO!AH1184</f>
        <v>1.3544819873229787E-2</v>
      </c>
      <c r="D281" s="9">
        <f>+[1]CONGO!AM1184</f>
        <v>3.8403027995332649E-2</v>
      </c>
      <c r="E281" s="9">
        <f>+[1]CONGO!AR1184</f>
        <v>7.0406276597786366E-2</v>
      </c>
      <c r="F281" s="9">
        <f>+[1]CONGO!AV1184</f>
        <v>-9.0920439650510068E-2</v>
      </c>
      <c r="G281" s="9">
        <f>+[1]CONGO!BA1184</f>
        <v>-6.1573860562381746E-2</v>
      </c>
      <c r="H281" s="9">
        <f>+[1]CONGO!BI1184</f>
        <v>-1.7461102630439214E-2</v>
      </c>
      <c r="I281" s="9">
        <f>+[1]CONGO!BR1184</f>
        <v>-1.5450941390986642E-4</v>
      </c>
      <c r="J281" s="9">
        <f>+[1]CONGO!CD1184</f>
        <v>-5.2932977720479765E-2</v>
      </c>
      <c r="K281" s="9">
        <f>+[1]CONGO!CO1184</f>
        <v>6.8921704365264611E-2</v>
      </c>
      <c r="L281" s="9">
        <f>+[1]CONGO!DA1184</f>
        <v>2.8593028736353084E-3</v>
      </c>
      <c r="M281" s="9">
        <f>+[1]CONGO!DI1184</f>
        <v>5.7126126223522936E-2</v>
      </c>
    </row>
    <row r="282" spans="1:13" x14ac:dyDescent="0.3">
      <c r="A282" s="1" t="s">
        <v>49</v>
      </c>
      <c r="B282" s="9">
        <f>+[1]CONGO!AC1185</f>
        <v>3.6185510604989049E-2</v>
      </c>
      <c r="C282" s="9">
        <f>+[1]CONGO!AH1185</f>
        <v>1.1286707298481016E-2</v>
      </c>
      <c r="D282" s="9">
        <f>+[1]CONGO!AM1185</f>
        <v>-2.48613903883954E-2</v>
      </c>
      <c r="E282" s="9">
        <f>+[1]CONGO!AR1185</f>
        <v>8.8831199014723972E-2</v>
      </c>
      <c r="F282" s="9">
        <f>+[1]CONGO!AV1185</f>
        <v>-1.2445861137353405E-2</v>
      </c>
      <c r="G282" s="9">
        <f>+[1]CONGO!BA1185</f>
        <v>-0.20613021406440002</v>
      </c>
      <c r="H282" s="9">
        <f>+[1]CONGO!BI1185</f>
        <v>-4.3538688045243763E-3</v>
      </c>
      <c r="I282" s="9">
        <f>+[1]CONGO!BR1185</f>
        <v>5.7762883920809294E-3</v>
      </c>
      <c r="J282" s="9">
        <f>+[1]CONGO!CD1185</f>
        <v>-5.6999208632939787E-2</v>
      </c>
      <c r="K282" s="9">
        <f>+[1]CONGO!CO1185</f>
        <v>6.8753050021607198E-2</v>
      </c>
      <c r="L282" s="9">
        <f>+[1]CONGO!DA1185</f>
        <v>-5.8276749017320524E-3</v>
      </c>
      <c r="M282" s="9">
        <f>+[1]CONGO!DI1185</f>
        <v>2.6963483887730226E-2</v>
      </c>
    </row>
    <row r="283" spans="1:13" x14ac:dyDescent="0.3">
      <c r="A283" s="1" t="s">
        <v>50</v>
      </c>
      <c r="B283" s="9">
        <f>+[1]CONGO!AC1186</f>
        <v>1.4205731098797332E-2</v>
      </c>
      <c r="C283" s="9">
        <f>+[1]CONGO!AH1186</f>
        <v>2.2581125747488224E-3</v>
      </c>
      <c r="D283" s="9">
        <f>+[1]CONGO!AM1186</f>
        <v>6.3264418383728024E-2</v>
      </c>
      <c r="E283" s="9">
        <f>+[1]CONGO!AR1186</f>
        <v>-1.8424922416937588E-2</v>
      </c>
      <c r="F283" s="9">
        <f>+[1]CONGO!AV1186</f>
        <v>-4.3213759512228139E-2</v>
      </c>
      <c r="G283" s="9">
        <f>+[1]CONGO!BA1186</f>
        <v>0.10441643977478678</v>
      </c>
      <c r="H283" s="9">
        <f>+[1]CONGO!BI1186</f>
        <v>-1.3107233825914827E-2</v>
      </c>
      <c r="I283" s="9">
        <f>+[1]CONGO!BR1186</f>
        <v>-5.9307978059907852E-3</v>
      </c>
      <c r="J283" s="9">
        <f>+[1]CONGO!CD1186</f>
        <v>4.0662309124599866E-3</v>
      </c>
      <c r="K283" s="9">
        <f>+[1]CONGO!CO1186</f>
        <v>1.6865434365742789E-4</v>
      </c>
      <c r="L283" s="9">
        <f>+[1]CONGO!DA1186</f>
        <v>8.6869777753673487E-3</v>
      </c>
      <c r="M283" s="9">
        <f>+[1]CONGO!DI1186</f>
        <v>3.0162642335792727E-2</v>
      </c>
    </row>
    <row r="284" spans="1:13" x14ac:dyDescent="0.3">
      <c r="A284" s="1" t="s">
        <v>51</v>
      </c>
      <c r="B284" s="9">
        <f>+[1]CONGO!AC1187</f>
        <v>4.4272030559198088E-2</v>
      </c>
      <c r="C284" s="9">
        <f>+[1]CONGO!AH1187</f>
        <v>-4.7916735251050079E-3</v>
      </c>
      <c r="D284" s="9">
        <f>+[1]CONGO!AM1187</f>
        <v>-1.4783651608332648E-2</v>
      </c>
      <c r="E284" s="9">
        <f>+[1]CONGO!AR1187</f>
        <v>1.1513853509196859E-2</v>
      </c>
      <c r="F284" s="9">
        <f>+[1]CONGO!AV1187</f>
        <v>-5.6132741236871127E-2</v>
      </c>
      <c r="G284" s="9">
        <f>+[1]CONGO!BA1187</f>
        <v>-3.2923522047755352E-3</v>
      </c>
      <c r="H284" s="9">
        <f>+[1]CONGO!BI1187</f>
        <v>3.8926155072547527E-2</v>
      </c>
      <c r="I284" s="9">
        <f>+[1]CONGO!BR1187</f>
        <v>2.9827608439274424E-3</v>
      </c>
      <c r="J284" s="9">
        <f>+[1]CONGO!CD1187</f>
        <v>1.9915863873700549E-4</v>
      </c>
      <c r="K284" s="9">
        <f>+[1]CONGO!CO1187</f>
        <v>2.1211733956340143E-4</v>
      </c>
      <c r="L284" s="9">
        <f>+[1]CONGO!DA1187</f>
        <v>2.1537074129855568E-4</v>
      </c>
      <c r="M284" s="9">
        <f>+[1]CONGO!DI1187</f>
        <v>0</v>
      </c>
    </row>
    <row r="285" spans="1:13" x14ac:dyDescent="0.3"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</row>
    <row r="286" spans="1:13" x14ac:dyDescent="0.3">
      <c r="A286" s="1" t="s">
        <v>52</v>
      </c>
      <c r="B286" s="9">
        <f>+[1]CONGO!AC1189</f>
        <v>1.8851578167557021E-2</v>
      </c>
      <c r="C286" s="9">
        <f>+[1]CONGO!AH1189</f>
        <v>-5.4597011020706757E-2</v>
      </c>
      <c r="D286" s="9">
        <f>+[1]CONGO!AM1189</f>
        <v>-9.4454258757104125E-3</v>
      </c>
      <c r="E286" s="9">
        <f>+[1]CONGO!AR1189</f>
        <v>-9.3646903287611882E-2</v>
      </c>
      <c r="F286" s="9">
        <f>+[1]CONGO!AV1189</f>
        <v>0.11608420131399504</v>
      </c>
      <c r="G286" s="9">
        <f>+[1]CONGO!BA1189</f>
        <v>7.6533226743095109E-2</v>
      </c>
      <c r="H286" s="9">
        <f>+[1]CONGO!BI1189</f>
        <v>0.21457156920356529</v>
      </c>
      <c r="I286" s="9">
        <f>+[1]CONGO!BR1189</f>
        <v>4.8471218210483426E-2</v>
      </c>
      <c r="J286" s="9">
        <f>+[1]CONGO!CD1189</f>
        <v>-1.5128730111553468E-2</v>
      </c>
      <c r="K286" s="9">
        <f>+[1]CONGO!CO1189</f>
        <v>-0.19239491433415912</v>
      </c>
      <c r="L286" s="9">
        <f>+[1]CONGO!DA1189</f>
        <v>-1.1307461304841577E-3</v>
      </c>
      <c r="M286" s="9">
        <f>+[1]CONGO!DI1189</f>
        <v>-1.7474722727272522E-2</v>
      </c>
    </row>
    <row r="287" spans="1:13" x14ac:dyDescent="0.3"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</row>
    <row r="288" spans="1:13" x14ac:dyDescent="0.3">
      <c r="A288" s="1" t="s">
        <v>53</v>
      </c>
      <c r="B288" s="9">
        <f>+[1]CONGO!AC1191</f>
        <v>-4.9892692172195031E-2</v>
      </c>
      <c r="C288" s="9">
        <f>+[1]CONGO!AH1191</f>
        <v>-3.8003738897926777E-2</v>
      </c>
      <c r="D288" s="9">
        <f>+[1]CONGO!AM1191</f>
        <v>2.3468624254855752E-2</v>
      </c>
      <c r="E288" s="9">
        <f>+[1]CONGO!AR1191</f>
        <v>-1.0103020151541657E-2</v>
      </c>
      <c r="F288" s="9">
        <f>+[1]CONGO!AV1191</f>
        <v>2.0675476977096992E-2</v>
      </c>
      <c r="G288" s="9">
        <f>+[1]CONGO!BA1191</f>
        <v>5.68553313516071E-2</v>
      </c>
      <c r="H288" s="9">
        <f>+[1]CONGO!BI1191</f>
        <v>0.14191074635352646</v>
      </c>
      <c r="I288" s="9">
        <f>+[1]CONGO!BR1191</f>
        <v>1.687890597819856E-2</v>
      </c>
      <c r="J288" s="9">
        <f>+[1]CONGO!CD1191</f>
        <v>-7.5810410927030586E-2</v>
      </c>
      <c r="K288" s="9">
        <f>+[1]CONGO!CO1191</f>
        <v>-7.5835271548540223E-2</v>
      </c>
      <c r="L288" s="9">
        <f>+[1]CONGO!DA1191</f>
        <v>-1.1627975820207234E-2</v>
      </c>
      <c r="M288" s="9">
        <f>+[1]CONGO!DI1191</f>
        <v>3.2237356144600895E-2</v>
      </c>
    </row>
    <row r="289" spans="1:13" x14ac:dyDescent="0.3">
      <c r="A289" s="1" t="s">
        <v>54</v>
      </c>
      <c r="B289" s="9" t="str">
        <f>+[1]CONGO!AC1192</f>
        <v>...</v>
      </c>
      <c r="C289" s="9" t="str">
        <f>+[1]CONGO!AH1192</f>
        <v>...</v>
      </c>
      <c r="D289" s="9" t="str">
        <f>+[1]CONGO!AM1192</f>
        <v>...</v>
      </c>
      <c r="E289" s="9" t="str">
        <f>+[1]CONGO!AR1192</f>
        <v>...</v>
      </c>
      <c r="F289" s="9" t="str">
        <f>+[1]CONGO!AV1192</f>
        <v>...</v>
      </c>
      <c r="G289" s="9" t="str">
        <f>+[1]CONGO!BA1192</f>
        <v>...</v>
      </c>
      <c r="H289" s="9" t="str">
        <f>+[1]CONGO!BI1192</f>
        <v>...</v>
      </c>
      <c r="I289" s="9" t="str">
        <f>+[1]CONGO!BR1192</f>
        <v>...</v>
      </c>
      <c r="J289" s="9" t="str">
        <f>+[1]CONGO!CD1192</f>
        <v>...</v>
      </c>
      <c r="K289" s="9" t="str">
        <f>+[1]CONGO!CO1192</f>
        <v>...</v>
      </c>
      <c r="L289" s="9" t="str">
        <f>+[1]CONGO!DA1192</f>
        <v>...</v>
      </c>
      <c r="M289" s="9" t="str">
        <f>+[1]CONGO!DI1192</f>
        <v>...</v>
      </c>
    </row>
    <row r="290" spans="1:13" x14ac:dyDescent="0.3">
      <c r="A290" s="1" t="s">
        <v>55</v>
      </c>
      <c r="B290" s="9" t="str">
        <f>+[1]CONGO!AC1193</f>
        <v>...</v>
      </c>
      <c r="C290" s="9" t="str">
        <f>+[1]CONGO!AH1193</f>
        <v>...</v>
      </c>
      <c r="D290" s="9" t="str">
        <f>+[1]CONGO!AM1193</f>
        <v>...</v>
      </c>
      <c r="E290" s="9" t="str">
        <f>+[1]CONGO!AR1193</f>
        <v>...</v>
      </c>
      <c r="F290" s="9" t="str">
        <f>+[1]CONGO!AV1193</f>
        <v>...</v>
      </c>
      <c r="G290" s="9" t="str">
        <f>+[1]CONGO!BA1193</f>
        <v>...</v>
      </c>
      <c r="H290" s="9" t="str">
        <f>+[1]CONGO!BI1193</f>
        <v>...</v>
      </c>
      <c r="I290" s="9" t="str">
        <f>+[1]CONGO!BR1193</f>
        <v>...</v>
      </c>
      <c r="J290" s="9" t="str">
        <f>+[1]CONGO!CD1193</f>
        <v>...</v>
      </c>
      <c r="K290" s="9" t="str">
        <f>+[1]CONGO!CO1193</f>
        <v>...</v>
      </c>
      <c r="L290" s="9" t="str">
        <f>+[1]CONGO!DA1193</f>
        <v>...</v>
      </c>
      <c r="M290" s="9" t="str">
        <f>+[1]CONGO!DI1193</f>
        <v>...</v>
      </c>
    </row>
    <row r="291" spans="1:13" x14ac:dyDescent="0.3">
      <c r="A291" s="1" t="s">
        <v>56</v>
      </c>
      <c r="B291" s="9" t="str">
        <f>+[1]CONGO!AC1194</f>
        <v>...</v>
      </c>
      <c r="C291" s="9" t="str">
        <f>+[1]CONGO!AH1194</f>
        <v>...</v>
      </c>
      <c r="D291" s="9" t="str">
        <f>+[1]CONGO!AM1194</f>
        <v>...</v>
      </c>
      <c r="E291" s="9" t="str">
        <f>+[1]CONGO!AR1194</f>
        <v>...</v>
      </c>
      <c r="F291" s="9" t="str">
        <f>+[1]CONGO!AV1194</f>
        <v>...</v>
      </c>
      <c r="G291" s="9" t="str">
        <f>+[1]CONGO!BA1194</f>
        <v>...</v>
      </c>
      <c r="H291" s="9" t="str">
        <f>+[1]CONGO!BI1194</f>
        <v>...</v>
      </c>
      <c r="I291" s="9" t="str">
        <f>+[1]CONGO!BR1194</f>
        <v>...</v>
      </c>
      <c r="J291" s="9" t="str">
        <f>+[1]CONGO!CD1194</f>
        <v>...</v>
      </c>
      <c r="K291" s="9" t="str">
        <f>+[1]CONGO!CO1194</f>
        <v>...</v>
      </c>
      <c r="L291" s="9" t="str">
        <f>+[1]CONGO!DA1194</f>
        <v>...</v>
      </c>
      <c r="M291" s="9" t="str">
        <f>+[1]CONGO!DI1194</f>
        <v>...</v>
      </c>
    </row>
    <row r="292" spans="1:13" x14ac:dyDescent="0.3">
      <c r="A292" s="1" t="s">
        <v>57</v>
      </c>
      <c r="B292" s="9" t="str">
        <f>+[1]CONGO!AC1195</f>
        <v>...</v>
      </c>
      <c r="C292" s="9" t="str">
        <f>+[1]CONGO!AH1195</f>
        <v>...</v>
      </c>
      <c r="D292" s="9" t="str">
        <f>+[1]CONGO!AM1195</f>
        <v>...</v>
      </c>
      <c r="E292" s="9" t="str">
        <f>+[1]CONGO!AR1195</f>
        <v>...</v>
      </c>
      <c r="F292" s="9" t="str">
        <f>+[1]CONGO!AV1195</f>
        <v>...</v>
      </c>
      <c r="G292" s="9" t="str">
        <f>+[1]CONGO!BA1195</f>
        <v>...</v>
      </c>
      <c r="H292" s="9" t="str">
        <f>+[1]CONGO!BI1195</f>
        <v>...</v>
      </c>
      <c r="I292" s="9" t="str">
        <f>+[1]CONGO!BR1195</f>
        <v>...</v>
      </c>
      <c r="J292" s="9" t="str">
        <f>+[1]CONGO!CD1195</f>
        <v>...</v>
      </c>
      <c r="K292" s="9" t="str">
        <f>+[1]CONGO!CO1195</f>
        <v>...</v>
      </c>
      <c r="L292" s="9" t="str">
        <f>+[1]CONGO!DA1195</f>
        <v>...</v>
      </c>
      <c r="M292" s="9" t="str">
        <f>+[1]CONGO!DI1195</f>
        <v>...</v>
      </c>
    </row>
    <row r="293" spans="1:13" x14ac:dyDescent="0.3"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</row>
    <row r="294" spans="1:13" x14ac:dyDescent="0.3">
      <c r="A294" s="1" t="s">
        <v>58</v>
      </c>
      <c r="B294" s="9">
        <f>+[1]CONGO!AC1197</f>
        <v>6.8744270339752042E-2</v>
      </c>
      <c r="C294" s="9">
        <f>+[1]CONGO!AH1197</f>
        <v>-1.659327212277998E-2</v>
      </c>
      <c r="D294" s="9">
        <f>+[1]CONGO!AM1197</f>
        <v>-3.2914050130566162E-2</v>
      </c>
      <c r="E294" s="9">
        <f>+[1]CONGO!AR1197</f>
        <v>-8.3543883136070224E-2</v>
      </c>
      <c r="F294" s="9">
        <f>+[1]CONGO!AV1197</f>
        <v>9.5408724336898038E-2</v>
      </c>
      <c r="G294" s="9">
        <f>+[1]CONGO!BA1197</f>
        <v>1.9677895391488016E-2</v>
      </c>
      <c r="H294" s="9">
        <f>+[1]CONGO!BI1197</f>
        <v>7.2660822850038817E-2</v>
      </c>
      <c r="I294" s="9">
        <f>+[1]CONGO!BR1197</f>
        <v>3.1592312232284911E-2</v>
      </c>
      <c r="J294" s="9">
        <f>+[1]CONGO!CD1197</f>
        <v>6.068168081547707E-2</v>
      </c>
      <c r="K294" s="9">
        <f>+[1]CONGO!CO1197</f>
        <v>-0.11655964278561891</v>
      </c>
      <c r="L294" s="9">
        <f>+[1]CONGO!DA1197</f>
        <v>1.0497229689723076E-2</v>
      </c>
      <c r="M294" s="9">
        <f>+[1]CONGO!DI1197</f>
        <v>-4.9712078871873414E-2</v>
      </c>
    </row>
    <row r="295" spans="1:13" x14ac:dyDescent="0.3">
      <c r="A295" s="1" t="s">
        <v>54</v>
      </c>
      <c r="B295" s="9" t="str">
        <f>+[1]CONGO!AC1198</f>
        <v>...</v>
      </c>
      <c r="C295" s="9" t="str">
        <f>+[1]CONGO!AH1198</f>
        <v>...</v>
      </c>
      <c r="D295" s="9" t="str">
        <f>+[1]CONGO!AM1198</f>
        <v>...</v>
      </c>
      <c r="E295" s="9" t="str">
        <f>+[1]CONGO!AR1198</f>
        <v>...</v>
      </c>
      <c r="F295" s="9" t="str">
        <f>+[1]CONGO!AV1198</f>
        <v>...</v>
      </c>
      <c r="G295" s="9" t="str">
        <f>+[1]CONGO!BA1198</f>
        <v>...</v>
      </c>
      <c r="H295" s="9" t="str">
        <f>+[1]CONGO!BI1198</f>
        <v>...</v>
      </c>
      <c r="I295" s="9" t="str">
        <f>+[1]CONGO!BR1198</f>
        <v>...</v>
      </c>
      <c r="J295" s="9" t="str">
        <f>+[1]CONGO!CD1198</f>
        <v>...</v>
      </c>
      <c r="K295" s="9" t="str">
        <f>+[1]CONGO!CO1198</f>
        <v>...</v>
      </c>
      <c r="L295" s="9" t="str">
        <f>+[1]CONGO!DA1198</f>
        <v>...</v>
      </c>
      <c r="M295" s="9" t="str">
        <f>+[1]CONGO!DI1198</f>
        <v>...</v>
      </c>
    </row>
    <row r="296" spans="1:13" x14ac:dyDescent="0.3">
      <c r="A296" s="1" t="s">
        <v>59</v>
      </c>
      <c r="B296" s="9" t="str">
        <f>+[1]CONGO!AC1199</f>
        <v>...</v>
      </c>
      <c r="C296" s="9" t="str">
        <f>+[1]CONGO!AH1199</f>
        <v>...</v>
      </c>
      <c r="D296" s="9" t="str">
        <f>+[1]CONGO!AM1199</f>
        <v>...</v>
      </c>
      <c r="E296" s="9" t="str">
        <f>+[1]CONGO!AR1199</f>
        <v>...</v>
      </c>
      <c r="F296" s="9" t="str">
        <f>+[1]CONGO!AV1199</f>
        <v>...</v>
      </c>
      <c r="G296" s="9" t="str">
        <f>+[1]CONGO!BA1199</f>
        <v>...</v>
      </c>
      <c r="H296" s="9" t="str">
        <f>+[1]CONGO!BI1199</f>
        <v>...</v>
      </c>
      <c r="I296" s="9" t="str">
        <f>+[1]CONGO!BR1199</f>
        <v>...</v>
      </c>
      <c r="J296" s="9" t="str">
        <f>+[1]CONGO!CD1199</f>
        <v>...</v>
      </c>
      <c r="K296" s="9" t="str">
        <f>+[1]CONGO!CO1199</f>
        <v>...</v>
      </c>
      <c r="L296" s="9" t="str">
        <f>+[1]CONGO!DA1199</f>
        <v>...</v>
      </c>
      <c r="M296" s="9" t="str">
        <f>+[1]CONGO!DI1199</f>
        <v>...</v>
      </c>
    </row>
    <row r="297" spans="1:13" x14ac:dyDescent="0.3">
      <c r="A297" s="4" t="s">
        <v>56</v>
      </c>
      <c r="B297" s="9" t="str">
        <f>+[1]CONGO!AC1200</f>
        <v>...</v>
      </c>
      <c r="C297" s="9" t="str">
        <f>+[1]CONGO!AH1200</f>
        <v>...</v>
      </c>
      <c r="D297" s="9" t="str">
        <f>+[1]CONGO!AM1200</f>
        <v>...</v>
      </c>
      <c r="E297" s="9" t="str">
        <f>+[1]CONGO!AR1200</f>
        <v>...</v>
      </c>
      <c r="F297" s="9" t="str">
        <f>+[1]CONGO!AV1200</f>
        <v>...</v>
      </c>
      <c r="G297" s="9" t="str">
        <f>+[1]CONGO!BA1200</f>
        <v>...</v>
      </c>
      <c r="H297" s="9" t="str">
        <f>+[1]CONGO!BI1200</f>
        <v>...</v>
      </c>
      <c r="I297" s="9" t="str">
        <f>+[1]CONGO!BR1200</f>
        <v>...</v>
      </c>
      <c r="J297" s="9" t="str">
        <f>+[1]CONGO!CD1200</f>
        <v>...</v>
      </c>
      <c r="K297" s="9" t="str">
        <f>+[1]CONGO!CO1200</f>
        <v>...</v>
      </c>
      <c r="L297" s="9" t="str">
        <f>+[1]CONGO!DA1200</f>
        <v>...</v>
      </c>
      <c r="M297" s="9" t="str">
        <f>+[1]CONGO!DI1200</f>
        <v>...</v>
      </c>
    </row>
    <row r="298" spans="1:13" s="4" customFormat="1" ht="15" thickBot="1" x14ac:dyDescent="0.35">
      <c r="A298" s="15" t="s">
        <v>57</v>
      </c>
      <c r="B298" s="22" t="s">
        <v>33</v>
      </c>
      <c r="C298" s="22" t="s">
        <v>33</v>
      </c>
      <c r="D298" s="22" t="s">
        <v>33</v>
      </c>
      <c r="E298" s="22" t="s">
        <v>33</v>
      </c>
      <c r="F298" s="22" t="s">
        <v>33</v>
      </c>
      <c r="G298" s="22" t="s">
        <v>33</v>
      </c>
      <c r="H298" s="22" t="s">
        <v>33</v>
      </c>
      <c r="I298" s="22" t="s">
        <v>33</v>
      </c>
      <c r="J298" s="22" t="s">
        <v>33</v>
      </c>
      <c r="K298" s="22" t="s">
        <v>33</v>
      </c>
      <c r="L298" s="22" t="s">
        <v>33</v>
      </c>
      <c r="M298" s="22" t="str">
        <f>+[1]CONGO!DI1201</f>
        <v>...</v>
      </c>
    </row>
    <row r="299" spans="1:13" s="4" customFormat="1" ht="15" thickTop="1" x14ac:dyDescent="0.3">
      <c r="A299" s="17" t="s">
        <v>66</v>
      </c>
      <c r="B299" s="8"/>
      <c r="C299" s="8"/>
      <c r="D299" s="8"/>
      <c r="E299" s="8"/>
      <c r="F299" s="8"/>
      <c r="H299" s="8"/>
      <c r="I299" s="8"/>
      <c r="J299" s="8"/>
      <c r="K299" s="8"/>
      <c r="L299" s="8"/>
      <c r="M299" s="8"/>
    </row>
    <row r="300" spans="1:13" x14ac:dyDescent="0.3">
      <c r="B300" s="2"/>
      <c r="C300" s="2"/>
      <c r="D300" s="2"/>
      <c r="E300" s="2"/>
      <c r="F300" s="2"/>
      <c r="H300" s="2"/>
      <c r="I300" s="2"/>
      <c r="J300" s="2"/>
      <c r="K300" s="2"/>
      <c r="L300" s="2"/>
      <c r="M300" s="2"/>
    </row>
    <row r="301" spans="1:13" x14ac:dyDescent="0.3">
      <c r="B301" s="2"/>
      <c r="C301" s="2"/>
      <c r="D301" s="2"/>
      <c r="E301" s="2"/>
      <c r="F301" s="2"/>
      <c r="G301" s="8"/>
      <c r="H301" s="2"/>
      <c r="I301" s="2"/>
      <c r="J301" s="2"/>
      <c r="K301" s="2"/>
      <c r="L301" s="2"/>
      <c r="M301" s="2"/>
    </row>
    <row r="302" spans="1:13" x14ac:dyDescent="0.3"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</row>
    <row r="303" spans="1:13" x14ac:dyDescent="0.3"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</row>
    <row r="304" spans="1:13" x14ac:dyDescent="0.3"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</row>
    <row r="305" spans="2:13" x14ac:dyDescent="0.3"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</row>
    <row r="306" spans="2:13" x14ac:dyDescent="0.3"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</row>
    <row r="307" spans="2:13" x14ac:dyDescent="0.3"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</row>
    <row r="308" spans="2:13" x14ac:dyDescent="0.3"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</row>
    <row r="309" spans="2:13" x14ac:dyDescent="0.3"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</row>
    <row r="310" spans="2:13" x14ac:dyDescent="0.3"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</row>
    <row r="311" spans="2:13" x14ac:dyDescent="0.3"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</row>
    <row r="312" spans="2:13" x14ac:dyDescent="0.3"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</row>
    <row r="313" spans="2:13" x14ac:dyDescent="0.3"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</row>
    <row r="314" spans="2:13" x14ac:dyDescent="0.3"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</row>
    <row r="315" spans="2:13" x14ac:dyDescent="0.3"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</row>
    <row r="316" spans="2:13" x14ac:dyDescent="0.3"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</row>
    <row r="317" spans="2:13" x14ac:dyDescent="0.3"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</row>
    <row r="318" spans="2:13" x14ac:dyDescent="0.3"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</row>
    <row r="319" spans="2:13" x14ac:dyDescent="0.3"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</row>
    <row r="320" spans="2:13" x14ac:dyDescent="0.3"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</row>
    <row r="321" spans="2:13" x14ac:dyDescent="0.3"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</row>
    <row r="322" spans="2:13" x14ac:dyDescent="0.3"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</row>
    <row r="323" spans="2:13" x14ac:dyDescent="0.3"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</row>
    <row r="324" spans="2:13" x14ac:dyDescent="0.3"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</row>
    <row r="325" spans="2:13" x14ac:dyDescent="0.3"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</row>
    <row r="326" spans="2:13" x14ac:dyDescent="0.3"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</row>
    <row r="327" spans="2:13" x14ac:dyDescent="0.3"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</row>
    <row r="328" spans="2:13" x14ac:dyDescent="0.3"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</row>
    <row r="329" spans="2:13" x14ac:dyDescent="0.3"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</row>
    <row r="330" spans="2:13" x14ac:dyDescent="0.3"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</row>
    <row r="331" spans="2:13" x14ac:dyDescent="0.3"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</row>
    <row r="332" spans="2:13" x14ac:dyDescent="0.3"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</row>
    <row r="333" spans="2:13" x14ac:dyDescent="0.3"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</row>
    <row r="334" spans="2:13" x14ac:dyDescent="0.3"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</row>
    <row r="335" spans="2:13" x14ac:dyDescent="0.3"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</row>
    <row r="336" spans="2:13" x14ac:dyDescent="0.3"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</row>
    <row r="337" spans="2:13" x14ac:dyDescent="0.3"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</row>
    <row r="338" spans="2:13" x14ac:dyDescent="0.3"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</row>
    <row r="339" spans="2:13" x14ac:dyDescent="0.3"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</row>
    <row r="340" spans="2:13" x14ac:dyDescent="0.3"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</row>
    <row r="341" spans="2:13" x14ac:dyDescent="0.3"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</row>
    <row r="342" spans="2:13" x14ac:dyDescent="0.3"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</row>
    <row r="343" spans="2:13" x14ac:dyDescent="0.3"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</row>
    <row r="344" spans="2:13" x14ac:dyDescent="0.3"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</row>
    <row r="345" spans="2:13" x14ac:dyDescent="0.3"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</row>
    <row r="346" spans="2:13" x14ac:dyDescent="0.3"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</row>
    <row r="347" spans="2:13" x14ac:dyDescent="0.3"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</row>
    <row r="348" spans="2:13" x14ac:dyDescent="0.3"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</row>
    <row r="349" spans="2:13" x14ac:dyDescent="0.3"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</row>
    <row r="350" spans="2:13" x14ac:dyDescent="0.3"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</row>
    <row r="351" spans="2:13" x14ac:dyDescent="0.3"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</row>
    <row r="352" spans="2:13" x14ac:dyDescent="0.3"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</row>
    <row r="353" spans="2:13" x14ac:dyDescent="0.3"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</row>
    <row r="354" spans="2:13" x14ac:dyDescent="0.3"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</row>
    <row r="355" spans="2:13" x14ac:dyDescent="0.3"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</row>
    <row r="356" spans="2:13" x14ac:dyDescent="0.3"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</row>
    <row r="357" spans="2:13" x14ac:dyDescent="0.3"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</row>
    <row r="358" spans="2:13" x14ac:dyDescent="0.3"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</row>
    <row r="359" spans="2:13" x14ac:dyDescent="0.3"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</row>
    <row r="360" spans="2:13" x14ac:dyDescent="0.3"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</row>
    <row r="361" spans="2:13" x14ac:dyDescent="0.3"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</row>
    <row r="362" spans="2:13" x14ac:dyDescent="0.3"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</row>
    <row r="363" spans="2:13" x14ac:dyDescent="0.3"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</row>
    <row r="364" spans="2:13" x14ac:dyDescent="0.3"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</row>
    <row r="365" spans="2:13" x14ac:dyDescent="0.3"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</row>
    <row r="366" spans="2:13" x14ac:dyDescent="0.3"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</row>
    <row r="367" spans="2:13" x14ac:dyDescent="0.3"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</row>
    <row r="368" spans="2:13" x14ac:dyDescent="0.3"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</row>
    <row r="369" spans="2:13" x14ac:dyDescent="0.3"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</row>
    <row r="370" spans="2:13" x14ac:dyDescent="0.3"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</row>
    <row r="371" spans="2:13" x14ac:dyDescent="0.3"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</row>
    <row r="372" spans="2:13" x14ac:dyDescent="0.3"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</row>
    <row r="373" spans="2:13" x14ac:dyDescent="0.3"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</row>
    <row r="374" spans="2:13" x14ac:dyDescent="0.3"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</row>
    <row r="375" spans="2:13" x14ac:dyDescent="0.3"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</row>
    <row r="376" spans="2:13" x14ac:dyDescent="0.3"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</row>
    <row r="377" spans="2:13" x14ac:dyDescent="0.3"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</row>
    <row r="378" spans="2:13" x14ac:dyDescent="0.3"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</row>
    <row r="379" spans="2:13" x14ac:dyDescent="0.3"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</row>
    <row r="380" spans="2:13" x14ac:dyDescent="0.3"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</row>
    <row r="381" spans="2:13" x14ac:dyDescent="0.3"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</row>
    <row r="382" spans="2:13" x14ac:dyDescent="0.3"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</row>
    <row r="383" spans="2:13" x14ac:dyDescent="0.3"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</row>
    <row r="384" spans="2:13" x14ac:dyDescent="0.3"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</row>
    <row r="385" spans="2:13" x14ac:dyDescent="0.3"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</row>
    <row r="386" spans="2:13" x14ac:dyDescent="0.3"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</row>
    <row r="387" spans="2:13" x14ac:dyDescent="0.3"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</row>
    <row r="388" spans="2:13" x14ac:dyDescent="0.3"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</row>
    <row r="389" spans="2:13" x14ac:dyDescent="0.3"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</row>
    <row r="390" spans="2:13" x14ac:dyDescent="0.3"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</row>
    <row r="391" spans="2:13" x14ac:dyDescent="0.3"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</row>
    <row r="392" spans="2:13" x14ac:dyDescent="0.3"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</row>
    <row r="393" spans="2:13" x14ac:dyDescent="0.3"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</row>
    <row r="394" spans="2:13" x14ac:dyDescent="0.3"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</row>
    <row r="395" spans="2:13" x14ac:dyDescent="0.3"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</row>
    <row r="396" spans="2:13" x14ac:dyDescent="0.3"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</row>
    <row r="397" spans="2:13" x14ac:dyDescent="0.3"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</row>
    <row r="398" spans="2:13" x14ac:dyDescent="0.3"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</row>
    <row r="399" spans="2:13" x14ac:dyDescent="0.3"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</row>
    <row r="400" spans="2:13" x14ac:dyDescent="0.3">
      <c r="G400" s="2"/>
    </row>
    <row r="401" spans="7:7" x14ac:dyDescent="0.3">
      <c r="G401" s="2"/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deorcng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EHOWE</dc:creator>
  <cp:lastModifiedBy>CMBEAC</cp:lastModifiedBy>
  <dcterms:created xsi:type="dcterms:W3CDTF">2019-06-04T08:00:11Z</dcterms:created>
  <dcterms:modified xsi:type="dcterms:W3CDTF">2023-10-17T06:46:00Z</dcterms:modified>
</cp:coreProperties>
</file>