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Tableau des Opérations financières de l'Etat\"/>
    </mc:Choice>
  </mc:AlternateContent>
  <bookViews>
    <workbookView xWindow="0" yWindow="0" windowWidth="11520" windowHeight="8184"/>
  </bookViews>
  <sheets>
    <sheet name="deofegab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70" i="1" l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8" i="1"/>
  <c r="J46" i="1"/>
  <c r="J45" i="1"/>
  <c r="J44" i="1"/>
  <c r="J42" i="1"/>
  <c r="J41" i="1"/>
  <c r="J40" i="1"/>
  <c r="J39" i="1"/>
  <c r="J37" i="1"/>
  <c r="J36" i="1"/>
  <c r="J35" i="1"/>
  <c r="J34" i="1"/>
  <c r="J33" i="1"/>
  <c r="J31" i="1"/>
  <c r="J30" i="1"/>
  <c r="J29" i="1"/>
  <c r="J28" i="1"/>
  <c r="J27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6" i="1"/>
  <c r="K45" i="1"/>
  <c r="K44" i="1"/>
  <c r="K42" i="1"/>
  <c r="K41" i="1"/>
  <c r="K40" i="1"/>
  <c r="K39" i="1"/>
  <c r="K37" i="1"/>
  <c r="K36" i="1"/>
  <c r="K35" i="1"/>
  <c r="K34" i="1"/>
  <c r="K33" i="1"/>
  <c r="K31" i="1"/>
  <c r="K30" i="1"/>
  <c r="K29" i="1"/>
  <c r="K28" i="1"/>
  <c r="K27" i="1"/>
  <c r="K25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K10" i="1"/>
  <c r="K9" i="1"/>
  <c r="K8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8" i="1"/>
  <c r="L46" i="1"/>
  <c r="L45" i="1"/>
  <c r="L44" i="1"/>
  <c r="L42" i="1"/>
  <c r="L41" i="1"/>
  <c r="L40" i="1"/>
  <c r="L39" i="1"/>
  <c r="L37" i="1"/>
  <c r="L36" i="1"/>
  <c r="L35" i="1"/>
  <c r="L34" i="1"/>
  <c r="L33" i="1"/>
  <c r="L31" i="1"/>
  <c r="L30" i="1"/>
  <c r="L29" i="1"/>
  <c r="L28" i="1"/>
  <c r="L27" i="1"/>
  <c r="L25" i="1"/>
  <c r="L24" i="1"/>
  <c r="L23" i="1"/>
  <c r="L22" i="1"/>
  <c r="L21" i="1"/>
  <c r="L20" i="1"/>
  <c r="L19" i="1"/>
  <c r="L18" i="1"/>
  <c r="L17" i="1"/>
  <c r="L16" i="1"/>
  <c r="L15" i="1"/>
  <c r="L14" i="1"/>
  <c r="L12" i="1"/>
  <c r="L11" i="1"/>
  <c r="L10" i="1"/>
  <c r="L9" i="1"/>
  <c r="L8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8" i="1"/>
  <c r="M46" i="1"/>
  <c r="M45" i="1"/>
  <c r="M44" i="1"/>
  <c r="M42" i="1"/>
  <c r="M41" i="1"/>
  <c r="M40" i="1"/>
  <c r="M39" i="1"/>
  <c r="M37" i="1"/>
  <c r="M36" i="1"/>
  <c r="M35" i="1"/>
  <c r="M34" i="1"/>
  <c r="M33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L5" i="1"/>
  <c r="K5" i="1" s="1"/>
  <c r="J5" i="1" s="1"/>
  <c r="I5" i="1" s="1"/>
  <c r="H5" i="1" s="1"/>
  <c r="G5" i="1" s="1"/>
  <c r="F5" i="1" s="1"/>
  <c r="E5" i="1" s="1"/>
  <c r="D5" i="1" s="1"/>
  <c r="C5" i="1" s="1"/>
  <c r="B5" i="1" s="1"/>
</calcChain>
</file>

<file path=xl/sharedStrings.xml><?xml version="1.0" encoding="utf-8"?>
<sst xmlns="http://schemas.openxmlformats.org/spreadsheetml/2006/main" count="63" uniqueCount="61">
  <si>
    <t xml:space="preserve">     Recettes pétrolières</t>
  </si>
  <si>
    <t xml:space="preserve">     Recettes non pétrolières</t>
  </si>
  <si>
    <t>Dépenses totales</t>
  </si>
  <si>
    <t xml:space="preserve">     Dépenses courantes</t>
  </si>
  <si>
    <t xml:space="preserve">        Salaires et traitements</t>
  </si>
  <si>
    <t xml:space="preserve">        Intérêts</t>
  </si>
  <si>
    <t xml:space="preserve">          Dette intérieure</t>
  </si>
  <si>
    <t xml:space="preserve">        Transferts et subventions</t>
  </si>
  <si>
    <t xml:space="preserve">     Solde budgétaire primaire (hors intérêts)</t>
  </si>
  <si>
    <t xml:space="preserve">     Solde budgétaire primaire (hors intérêts et recettes pétrolières)</t>
  </si>
  <si>
    <t>Epargne financières sur ressources pétrolières (EFRP)</t>
  </si>
  <si>
    <t>Solde budgétaire de référence (en % du PIB)</t>
  </si>
  <si>
    <t>Variations des arriérés (baisse -)</t>
  </si>
  <si>
    <t xml:space="preserve">     Intérieurs (principal et intérêts)</t>
  </si>
  <si>
    <t xml:space="preserve">     Extérieurs (principal et intérêts)</t>
  </si>
  <si>
    <t>Solde global (base trésorerie)</t>
  </si>
  <si>
    <t>Financement total</t>
  </si>
  <si>
    <t xml:space="preserve">     Extérieur</t>
  </si>
  <si>
    <t xml:space="preserve">        Dons</t>
  </si>
  <si>
    <t xml:space="preserve">        Tirages</t>
  </si>
  <si>
    <t xml:space="preserve">          Prêts-projets</t>
  </si>
  <si>
    <t xml:space="preserve">        Amortissements dette ext. (principal)</t>
  </si>
  <si>
    <t xml:space="preserve">     Intérieur</t>
  </si>
  <si>
    <t xml:space="preserve">        Système bancaire</t>
  </si>
  <si>
    <t xml:space="preserve">          BEAC, opérations traditionnelles</t>
  </si>
  <si>
    <t xml:space="preserve">          BEAC, consolidation refinancement</t>
  </si>
  <si>
    <t xml:space="preserve">          FMI (net)</t>
  </si>
  <si>
    <t xml:space="preserve">          Banques commerciales</t>
  </si>
  <si>
    <t xml:space="preserve">        Non bancaire 1/</t>
  </si>
  <si>
    <t xml:space="preserve">     Gap résiduel</t>
  </si>
  <si>
    <t>Recettes totales et dons</t>
  </si>
  <si>
    <t xml:space="preserve">     Recettes exceptionnelles</t>
  </si>
  <si>
    <t xml:space="preserve">     Dons</t>
  </si>
  <si>
    <t xml:space="preserve">        Biens et services</t>
  </si>
  <si>
    <t xml:space="preserve">        dont: dépenses extra-budgétaires</t>
  </si>
  <si>
    <t xml:space="preserve">          Dette extérieure </t>
  </si>
  <si>
    <t xml:space="preserve">            dont: BEAC, opérations trad.</t>
  </si>
  <si>
    <t xml:space="preserve">                  BEAC, consolidations ref.</t>
  </si>
  <si>
    <t xml:space="preserve">                  Autres, y compris banques primaires</t>
  </si>
  <si>
    <t xml:space="preserve">     Solde primaire (hors intérêts et investissements/ress externes)</t>
  </si>
  <si>
    <t xml:space="preserve">     Solde primaire (FMI: recettes - dépenses totales hors intérêts)</t>
  </si>
  <si>
    <t xml:space="preserve">     Solde budgétaire de base (hors investissements/ress externes)</t>
  </si>
  <si>
    <t xml:space="preserve">        Coût restructuration bancaires</t>
  </si>
  <si>
    <t xml:space="preserve">        Coût des réformes structurelles (hors banques)</t>
  </si>
  <si>
    <t xml:space="preserve">     Dépenses en capital </t>
  </si>
  <si>
    <t xml:space="preserve">        Dépenses en capital sur ressources propres</t>
  </si>
  <si>
    <t xml:space="preserve">        Dépenses en capital sur ressources externes</t>
  </si>
  <si>
    <t>Solde global hors dons (base ordonnancements)</t>
  </si>
  <si>
    <t>Solde global dons compris (base ordonnancements)</t>
  </si>
  <si>
    <t xml:space="preserve">          Courants</t>
  </si>
  <si>
    <t xml:space="preserve">          Projets</t>
  </si>
  <si>
    <t xml:space="preserve">          Trésorerie (emprunts non liés)</t>
  </si>
  <si>
    <t xml:space="preserve">        Rééchelonnement de la dette extérieure</t>
  </si>
  <si>
    <t xml:space="preserve">        Annulation de la dette extérieure</t>
  </si>
  <si>
    <t xml:space="preserve">        Autres placements à l'extérieur (compte IMA à  la Banque Mondiale)</t>
  </si>
  <si>
    <t xml:space="preserve">          Fonds de réserve (Fonds souverain à partir de 2011)</t>
  </si>
  <si>
    <t xml:space="preserve">     (En milliards de FCFA)</t>
  </si>
  <si>
    <t>Estim</t>
  </si>
  <si>
    <t>GABON : Tableau des opérations financières des Etats.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</si>
  <si>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économiques et financières, FMI et  BEAC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</si>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</sst>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)"/>
    <numFmt numFmtId="165" formatCode="0.0"/>
    <numFmt numFmtId="166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/>
    <xf numFmtId="0" fontId="0" fillId="2" borderId="0" xfId="0" applyFont="1" applyFill="1"/>
    <xf numFmtId="0" fontId="0" fillId="0" borderId="1" xfId="0" applyFont="1" applyFill="1" applyBorder="1"/>
    <xf numFmtId="0" fontId="0" fillId="0" borderId="1" xfId="0" quotePrefix="1" applyFont="1" applyFill="1" applyBorder="1" applyAlignment="1" applyProtection="1">
      <alignment horizontal="right"/>
    </xf>
    <xf numFmtId="0" fontId="0" fillId="2" borderId="1" xfId="0" quotePrefix="1" applyFont="1" applyFill="1" applyBorder="1" applyAlignment="1" applyProtection="1">
      <alignment horizontal="right"/>
    </xf>
    <xf numFmtId="0" fontId="0" fillId="0" borderId="0" xfId="0" applyFont="1" applyFill="1" applyAlignment="1" applyProtection="1">
      <alignment horizontal="left"/>
    </xf>
    <xf numFmtId="166" fontId="0" fillId="2" borderId="0" xfId="0" applyNumberFormat="1" applyFont="1" applyFill="1" applyProtection="1"/>
    <xf numFmtId="166" fontId="0" fillId="2" borderId="0" xfId="0" applyNumberFormat="1" applyFont="1" applyFill="1" applyAlignment="1" applyProtection="1">
      <alignment horizontal="right"/>
    </xf>
    <xf numFmtId="164" fontId="0" fillId="2" borderId="0" xfId="0" applyNumberFormat="1" applyFont="1" applyFill="1" applyAlignment="1" applyProtection="1">
      <alignment horizontal="right"/>
    </xf>
    <xf numFmtId="0" fontId="0" fillId="0" borderId="0" xfId="0" applyFont="1" applyFill="1"/>
    <xf numFmtId="164" fontId="0" fillId="2" borderId="0" xfId="0" applyNumberFormat="1" applyFont="1" applyFill="1" applyProtection="1"/>
    <xf numFmtId="0" fontId="0" fillId="0" borderId="0" xfId="0" quotePrefix="1" applyFont="1" applyFill="1" applyAlignment="1" applyProtection="1">
      <alignment horizontal="left"/>
    </xf>
    <xf numFmtId="0" fontId="0" fillId="2" borderId="1" xfId="0" applyFont="1" applyFill="1" applyBorder="1"/>
    <xf numFmtId="0" fontId="3" fillId="0" borderId="1" xfId="0" quotePrefix="1" applyFont="1" applyFill="1" applyBorder="1" applyAlignment="1" applyProtection="1">
      <alignment horizontal="left"/>
    </xf>
    <xf numFmtId="165" fontId="0" fillId="2" borderId="1" xfId="0" applyNumberFormat="1" applyFont="1" applyFill="1" applyBorder="1"/>
    <xf numFmtId="0" fontId="2" fillId="0" borderId="0" xfId="0" quotePrefix="1" applyFont="1" applyFill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Alignment="1" applyProtection="1">
      <alignment horizontal="left"/>
    </xf>
  </cellXfs>
  <cellStyles count="2">
    <cellStyle name="Normal" xfId="0" builtinId="0"/>
    <cellStyle name="Pourcentage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Gab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BON"/>
      <sheetName val="MGABON"/>
      <sheetName val="Saisie Monnaie"/>
      <sheetName val="Saisie tofe"/>
      <sheetName val="Saisie BDP"/>
      <sheetName val="SaisieBDP6"/>
      <sheetName val="Données communes"/>
      <sheetName val="OUTPUT_GAP"/>
      <sheetName val="FMI_BEAC"/>
      <sheetName val="TrendConjonturel"/>
      <sheetName val="TrendConjoncturel2"/>
      <sheetName val="GABTEXTE"/>
      <sheetName val="IPI_ICAI"/>
      <sheetName val="EAU_ELECT"/>
      <sheetName val="INVEST"/>
      <sheetName val="Graph1"/>
      <sheetName val="modèle inflation"/>
      <sheetName val="Gaz"/>
    </sheetNames>
    <sheetDataSet>
      <sheetData sheetId="0">
        <row r="2282">
          <cell r="AC2282">
            <v>2638.1</v>
          </cell>
          <cell r="AD2282">
            <v>2621.7950000000001</v>
          </cell>
          <cell r="AE2282">
            <v>2349.078</v>
          </cell>
          <cell r="AF2282">
            <v>1797.3000000000002</v>
          </cell>
          <cell r="AJ2282">
            <v>1423.1999999999998</v>
          </cell>
          <cell r="AO2282">
            <v>1423.6149150594624</v>
          </cell>
          <cell r="AV2282">
            <v>1580.8160079721501</v>
          </cell>
          <cell r="BE2282">
            <v>2105.0111589096914</v>
          </cell>
          <cell r="BQ2282">
            <v>1681.2747950127484</v>
          </cell>
          <cell r="CB2282">
            <v>1756.0896571464796</v>
          </cell>
          <cell r="CN2282">
            <v>2305.606442985918</v>
          </cell>
          <cell r="CV2282">
            <v>2174.827714012255</v>
          </cell>
        </row>
        <row r="2283">
          <cell r="AC2283">
            <v>1531.3000000000002</v>
          </cell>
          <cell r="AD2283">
            <v>1344.038</v>
          </cell>
          <cell r="AE2283">
            <v>1034.604</v>
          </cell>
          <cell r="AF2283">
            <v>603.30000000000007</v>
          </cell>
          <cell r="AJ2283">
            <v>423.1</v>
          </cell>
          <cell r="AO2283">
            <v>574.41216041646248</v>
          </cell>
          <cell r="AV2283">
            <v>583.42340277314997</v>
          </cell>
          <cell r="BE2283">
            <v>747.17044481969174</v>
          </cell>
          <cell r="BQ2283">
            <v>596.17330815391301</v>
          </cell>
          <cell r="CB2283">
            <v>595.19864396799994</v>
          </cell>
          <cell r="CN2283">
            <v>1043.9122939391393</v>
          </cell>
          <cell r="CV2283">
            <v>837.05845748879517</v>
          </cell>
        </row>
        <row r="2284">
          <cell r="AC2284">
            <v>1106.7999999999997</v>
          </cell>
          <cell r="AD2284">
            <v>1277.7570000000001</v>
          </cell>
          <cell r="AE2284">
            <v>1314.4739999999999</v>
          </cell>
          <cell r="AF2284">
            <v>1194</v>
          </cell>
          <cell r="AJ2284">
            <v>1000.0999999999999</v>
          </cell>
          <cell r="AO2284">
            <v>849.20275464300005</v>
          </cell>
          <cell r="AV2284">
            <v>997.39260519900006</v>
          </cell>
          <cell r="BE2284">
            <v>1357.8407140899999</v>
          </cell>
          <cell r="BQ2284">
            <v>1085.1014868588354</v>
          </cell>
          <cell r="CB2284">
            <v>1160.8910131784796</v>
          </cell>
          <cell r="CN2284">
            <v>1261.6941490467786</v>
          </cell>
          <cell r="CV2284">
            <v>1337.7692565234597</v>
          </cell>
        </row>
        <row r="2285">
          <cell r="AC2285" t="str">
            <v>…</v>
          </cell>
          <cell r="AD2285" t="str">
            <v>…</v>
          </cell>
          <cell r="AE2285" t="str">
            <v>…</v>
          </cell>
          <cell r="AF2285" t="str">
            <v>…</v>
          </cell>
          <cell r="AJ2285" t="str">
            <v>…</v>
          </cell>
          <cell r="AO2285" t="str">
            <v>…</v>
          </cell>
          <cell r="AV2285" t="str">
            <v>…</v>
          </cell>
          <cell r="BE2285" t="str">
            <v>…</v>
          </cell>
          <cell r="BQ2285" t="str">
            <v>…</v>
          </cell>
          <cell r="CB2285" t="str">
            <v>…</v>
          </cell>
          <cell r="CN2285" t="str">
            <v>…</v>
          </cell>
          <cell r="CV2285" t="str">
            <v>…</v>
          </cell>
        </row>
        <row r="2286">
          <cell r="AC2286" t="str">
            <v>…</v>
          </cell>
          <cell r="AD2286" t="str">
            <v>…</v>
          </cell>
          <cell r="AE2286" t="str">
            <v>…</v>
          </cell>
          <cell r="AF2286" t="str">
            <v>…</v>
          </cell>
          <cell r="AJ2286" t="str">
            <v>…</v>
          </cell>
          <cell r="AO2286" t="str">
            <v>…</v>
          </cell>
          <cell r="AV2286" t="str">
            <v>…</v>
          </cell>
          <cell r="BE2286" t="str">
            <v>…</v>
          </cell>
          <cell r="BQ2286" t="str">
            <v>…</v>
          </cell>
          <cell r="CB2286" t="str">
            <v>…</v>
          </cell>
          <cell r="CN2286" t="str">
            <v>…</v>
          </cell>
          <cell r="CV2286" t="str">
            <v>…</v>
          </cell>
        </row>
        <row r="2288">
          <cell r="AC2288">
            <v>2458.3000000000002</v>
          </cell>
          <cell r="AD2288">
            <v>2468.0299999999997</v>
          </cell>
          <cell r="AE2288">
            <v>2119.9250000000002</v>
          </cell>
          <cell r="AF2288">
            <v>1877.5000000000002</v>
          </cell>
          <cell r="AJ2288">
            <v>1833</v>
          </cell>
          <cell r="AO2288">
            <v>1648.9735908783741</v>
          </cell>
          <cell r="AV2288">
            <v>1700.96189214885</v>
          </cell>
          <cell r="BE2288">
            <v>1969.4</v>
          </cell>
          <cell r="BQ2288">
            <v>1868.3348701114519</v>
          </cell>
          <cell r="CB2288">
            <v>1932.0521011237975</v>
          </cell>
          <cell r="CN2288">
            <v>2231.3987812972014</v>
          </cell>
          <cell r="CV2288">
            <v>2125.6921778263131</v>
          </cell>
        </row>
        <row r="2289">
          <cell r="AC2289">
            <v>1502.7</v>
          </cell>
          <cell r="AD2289">
            <v>1541.7469999999998</v>
          </cell>
          <cell r="AE2289">
            <v>1477.114</v>
          </cell>
          <cell r="AF2289">
            <v>1449.3000000000002</v>
          </cell>
          <cell r="AJ2289">
            <v>1412.7</v>
          </cell>
          <cell r="AO2289">
            <v>1350.4092279211745</v>
          </cell>
          <cell r="AV2289">
            <v>1270.0618921488499</v>
          </cell>
          <cell r="BE2289">
            <v>1481.9281770129605</v>
          </cell>
          <cell r="BQ2289">
            <v>1626.8664337964176</v>
          </cell>
          <cell r="CB2289">
            <v>1659.2911642964507</v>
          </cell>
          <cell r="CN2289">
            <v>1881.5037812972016</v>
          </cell>
          <cell r="CV2289">
            <v>1762.6821778263129</v>
          </cell>
        </row>
        <row r="2290">
          <cell r="AC2290">
            <v>514.6</v>
          </cell>
          <cell r="AD2290">
            <v>552.78899999999999</v>
          </cell>
          <cell r="AE2290">
            <v>691.30100000000004</v>
          </cell>
          <cell r="AF2290">
            <v>714.7</v>
          </cell>
          <cell r="AJ2290">
            <v>730.9</v>
          </cell>
          <cell r="AO2290">
            <v>732.79871953799989</v>
          </cell>
          <cell r="AV2290">
            <v>701.04300000000001</v>
          </cell>
          <cell r="BE2290">
            <v>688.94855307399996</v>
          </cell>
          <cell r="BQ2290">
            <v>683.2</v>
          </cell>
          <cell r="CB2290">
            <v>682.38691941499974</v>
          </cell>
          <cell r="CN2290">
            <v>687.98776721528748</v>
          </cell>
          <cell r="CV2290">
            <v>691.06764488744045</v>
          </cell>
        </row>
        <row r="2291">
          <cell r="AC2291">
            <v>365.5</v>
          </cell>
          <cell r="AD2291">
            <v>361.34899999999999</v>
          </cell>
          <cell r="AE2291">
            <v>265</v>
          </cell>
          <cell r="AF2291">
            <v>241.2</v>
          </cell>
          <cell r="AJ2291">
            <v>251.7</v>
          </cell>
          <cell r="AO2291">
            <v>167.44765540900002</v>
          </cell>
          <cell r="AV2291">
            <v>139.61371433925001</v>
          </cell>
          <cell r="BE2291">
            <v>203.27094102677921</v>
          </cell>
          <cell r="BQ2291">
            <v>388.93187064999995</v>
          </cell>
          <cell r="CB2291">
            <v>431.03166752478</v>
          </cell>
          <cell r="CN2291">
            <v>446.75264307227803</v>
          </cell>
          <cell r="CV2291">
            <v>312.81859673393058</v>
          </cell>
        </row>
        <row r="2292">
          <cell r="AC2292" t="str">
            <v>...</v>
          </cell>
          <cell r="AD2292" t="str">
            <v>...</v>
          </cell>
          <cell r="AE2292" t="str">
            <v>...</v>
          </cell>
          <cell r="AF2292" t="str">
            <v>...</v>
          </cell>
          <cell r="AJ2292" t="str">
            <v>...</v>
          </cell>
          <cell r="AO2292" t="str">
            <v>...</v>
          </cell>
          <cell r="AV2292" t="str">
            <v>...</v>
          </cell>
          <cell r="BE2292" t="str">
            <v>...</v>
          </cell>
          <cell r="BQ2292" t="str">
            <v>...</v>
          </cell>
          <cell r="CB2292" t="str">
            <v>...</v>
          </cell>
          <cell r="CN2292" t="str">
            <v>...</v>
          </cell>
          <cell r="CV2292" t="str">
            <v>...</v>
          </cell>
        </row>
        <row r="2293">
          <cell r="AC2293">
            <v>87.100000000000009</v>
          </cell>
          <cell r="AD2293">
            <v>151.71499999999997</v>
          </cell>
          <cell r="AE2293">
            <v>110.84899999999999</v>
          </cell>
          <cell r="AF2293">
            <v>172.3</v>
          </cell>
          <cell r="AJ2293">
            <v>193.2</v>
          </cell>
          <cell r="AO2293">
            <v>218.9879949551748</v>
          </cell>
          <cell r="AV2293">
            <v>225</v>
          </cell>
          <cell r="BE2293">
            <v>224.89555478688339</v>
          </cell>
          <cell r="BQ2293">
            <v>305.80990529041753</v>
          </cell>
          <cell r="CB2293">
            <v>277.79700161236099</v>
          </cell>
          <cell r="CN2293">
            <v>309.762</v>
          </cell>
          <cell r="CV2293">
            <v>362.67907000000002</v>
          </cell>
        </row>
        <row r="2294">
          <cell r="AC2294">
            <v>72.2</v>
          </cell>
          <cell r="AD2294">
            <v>129.98599999999999</v>
          </cell>
          <cell r="AE2294">
            <v>93.938999999999993</v>
          </cell>
          <cell r="AF2294">
            <v>128.1</v>
          </cell>
          <cell r="AJ2294">
            <v>132.19999999999999</v>
          </cell>
          <cell r="AO2294">
            <v>139.18799495517479</v>
          </cell>
          <cell r="AV2294">
            <v>133</v>
          </cell>
          <cell r="BE2294">
            <v>140.56156646531269</v>
          </cell>
          <cell r="BQ2294">
            <v>180.36369542396352</v>
          </cell>
          <cell r="CB2294">
            <v>170.38500161236101</v>
          </cell>
          <cell r="CN2294">
            <v>168.946</v>
          </cell>
          <cell r="CV2294">
            <v>197.11635000000001</v>
          </cell>
        </row>
        <row r="2295">
          <cell r="AC2295">
            <v>14.9</v>
          </cell>
          <cell r="AD2295">
            <v>21.728999999999999</v>
          </cell>
          <cell r="AE2295">
            <v>16.91</v>
          </cell>
          <cell r="AF2295">
            <v>44.2</v>
          </cell>
          <cell r="AJ2295">
            <v>61</v>
          </cell>
          <cell r="AO2295">
            <v>79.800000000000011</v>
          </cell>
          <cell r="AV2295">
            <v>92</v>
          </cell>
          <cell r="BE2295">
            <v>84.3339883215707</v>
          </cell>
          <cell r="BQ2295">
            <v>125.44620986645401</v>
          </cell>
          <cell r="CB2295">
            <v>107.41200000000001</v>
          </cell>
          <cell r="CN2295">
            <v>140.816</v>
          </cell>
          <cell r="CV2295">
            <v>165.56272000000001</v>
          </cell>
        </row>
        <row r="2296">
          <cell r="AC2296">
            <v>9.6999999960000007</v>
          </cell>
          <cell r="AD2296">
            <v>9.09375</v>
          </cell>
          <cell r="AE2296">
            <v>7.9824999999999999</v>
          </cell>
          <cell r="AF2296">
            <v>10.4715855</v>
          </cell>
          <cell r="AJ2296">
            <v>11.085490500000001</v>
          </cell>
          <cell r="AO2296">
            <v>5.4431250000000002</v>
          </cell>
          <cell r="AV2296">
            <v>0</v>
          </cell>
          <cell r="BE2296">
            <v>0</v>
          </cell>
          <cell r="BQ2296">
            <v>0</v>
          </cell>
          <cell r="CB2296">
            <v>0</v>
          </cell>
          <cell r="CN2296">
            <v>0</v>
          </cell>
          <cell r="CV2296">
            <v>0</v>
          </cell>
        </row>
        <row r="2297">
          <cell r="AC2297">
            <v>1.1120000000000001E-2</v>
          </cell>
          <cell r="AD2297">
            <v>1.1120000000000001E-2</v>
          </cell>
          <cell r="AE2297">
            <v>0</v>
          </cell>
          <cell r="AF2297">
            <v>2.4457E-2</v>
          </cell>
          <cell r="AJ2297">
            <v>2.4457E-2</v>
          </cell>
          <cell r="AO2297">
            <v>2.4457E-2</v>
          </cell>
          <cell r="AV2297">
            <v>4.5250000000000004</v>
          </cell>
          <cell r="BE2297">
            <v>9.052760000000001</v>
          </cell>
          <cell r="BQ2297">
            <v>9.0531600000000001</v>
          </cell>
          <cell r="CB2297">
            <v>9.052760000000001</v>
          </cell>
          <cell r="CN2297">
            <v>8.7267857142857146</v>
          </cell>
          <cell r="CV2297">
            <v>7.8247540087463561</v>
          </cell>
        </row>
        <row r="2298">
          <cell r="AC2298">
            <v>5.1888800039999996</v>
          </cell>
          <cell r="AD2298">
            <v>12.624129999999999</v>
          </cell>
          <cell r="AE2298">
            <v>8.9275000000000002</v>
          </cell>
          <cell r="AF2298">
            <v>33.703957500000001</v>
          </cell>
          <cell r="AJ2298">
            <v>49.890052500000003</v>
          </cell>
          <cell r="AO2298">
            <v>74.332418000000004</v>
          </cell>
          <cell r="AV2298">
            <v>87.474999999999994</v>
          </cell>
          <cell r="BE2298">
            <v>75.281228321570694</v>
          </cell>
          <cell r="BQ2298">
            <v>116.39304986645401</v>
          </cell>
          <cell r="CB2298">
            <v>98.35924</v>
          </cell>
          <cell r="CN2298">
            <v>132.08921428571429</v>
          </cell>
          <cell r="CV2298">
            <v>157.73796599125365</v>
          </cell>
        </row>
        <row r="2299">
          <cell r="AC2299">
            <v>535.5</v>
          </cell>
          <cell r="AD2299">
            <v>475.89400000000001</v>
          </cell>
          <cell r="AE2299">
            <v>409.96399999999994</v>
          </cell>
          <cell r="AF2299">
            <v>321.10000000000002</v>
          </cell>
          <cell r="AJ2299">
            <v>236.9</v>
          </cell>
          <cell r="AO2299">
            <v>231.174858019</v>
          </cell>
          <cell r="AV2299">
            <v>204.40517780959999</v>
          </cell>
          <cell r="BE2299">
            <v>364.81312812529791</v>
          </cell>
          <cell r="BQ2299">
            <v>248.92465785599978</v>
          </cell>
          <cell r="CB2299">
            <v>268.07557574431002</v>
          </cell>
          <cell r="CN2299">
            <v>437.00137100963616</v>
          </cell>
          <cell r="CV2299">
            <v>396.11686620494163</v>
          </cell>
        </row>
        <row r="2301">
          <cell r="AC2301">
            <v>451.79999999999973</v>
          </cell>
          <cell r="AD2301">
            <v>576.09100000000035</v>
          </cell>
          <cell r="AE2301">
            <v>596.21299999999974</v>
          </cell>
          <cell r="AF2301">
            <v>274.59999999999997</v>
          </cell>
          <cell r="AJ2301">
            <v>22.599999999999795</v>
          </cell>
          <cell r="AO2301">
            <v>58.939158500462526</v>
          </cell>
          <cell r="AV2301">
            <v>270.62639293590416</v>
          </cell>
          <cell r="BE2301">
            <v>466.74251790301469</v>
          </cell>
          <cell r="BQ2301">
            <v>207.72151012174845</v>
          </cell>
          <cell r="CB2301">
            <v>163.79642886238989</v>
          </cell>
          <cell r="CN2301">
            <v>518.96966168871654</v>
          </cell>
          <cell r="CV2301">
            <v>516.81060618594188</v>
          </cell>
        </row>
        <row r="2302">
          <cell r="AC2302">
            <v>266.89999999999975</v>
          </cell>
          <cell r="AD2302">
            <v>305.4800000000003</v>
          </cell>
          <cell r="AE2302">
            <v>340.00199999999978</v>
          </cell>
          <cell r="AF2302">
            <v>92.099999999999966</v>
          </cell>
          <cell r="AJ2302">
            <v>-216.60000000000019</v>
          </cell>
          <cell r="AO2302">
            <v>-6.3706808637369079</v>
          </cell>
          <cell r="AV2302">
            <v>104.85411582330016</v>
          </cell>
          <cell r="BE2302">
            <v>360.50671369657471</v>
          </cell>
          <cell r="BQ2302">
            <v>118.74983019171407</v>
          </cell>
          <cell r="CB2302">
            <v>101.8345576350431</v>
          </cell>
          <cell r="CN2302">
            <v>383.9696616887166</v>
          </cell>
          <cell r="CV2302">
            <v>411.8146061859419</v>
          </cell>
        </row>
        <row r="2303">
          <cell r="AC2303">
            <v>266.89999999999975</v>
          </cell>
          <cell r="AD2303">
            <v>305.48000000000036</v>
          </cell>
          <cell r="AE2303">
            <v>340.00199999999973</v>
          </cell>
          <cell r="AF2303">
            <v>92.099999999999966</v>
          </cell>
          <cell r="AJ2303">
            <v>-216.60000000000019</v>
          </cell>
          <cell r="AO2303">
            <v>-6.3706808637369079</v>
          </cell>
          <cell r="AV2303">
            <v>104.85411582330016</v>
          </cell>
          <cell r="BE2303">
            <v>360.50671369657471</v>
          </cell>
          <cell r="BQ2303">
            <v>118.74983019171405</v>
          </cell>
          <cell r="CB2303">
            <v>101.8345576350431</v>
          </cell>
          <cell r="CN2303">
            <v>383.96966168871654</v>
          </cell>
          <cell r="CV2303">
            <v>411.8146061859419</v>
          </cell>
        </row>
        <row r="2304">
          <cell r="AC2304">
            <v>-1264.4000000000005</v>
          </cell>
          <cell r="AD2304">
            <v>-1038.5579999999995</v>
          </cell>
          <cell r="AE2304">
            <v>-694.60200000000032</v>
          </cell>
          <cell r="AF2304">
            <v>-511.2000000000001</v>
          </cell>
          <cell r="AJ2304">
            <v>-639.70000000000027</v>
          </cell>
          <cell r="AO2304">
            <v>-580.78284128019936</v>
          </cell>
          <cell r="AV2304">
            <v>-478.56928694984981</v>
          </cell>
          <cell r="BE2304">
            <v>-386.66373112311703</v>
          </cell>
          <cell r="BQ2304">
            <v>-477.42347796219894</v>
          </cell>
          <cell r="CB2304">
            <v>-493.36408633295684</v>
          </cell>
          <cell r="CN2304">
            <v>-659.94263225042278</v>
          </cell>
          <cell r="CV2304">
            <v>-425.24385130285327</v>
          </cell>
        </row>
        <row r="2305">
          <cell r="AC2305">
            <v>364.6999999999997</v>
          </cell>
          <cell r="AD2305">
            <v>424.37600000000032</v>
          </cell>
          <cell r="AE2305">
            <v>485.36399999999981</v>
          </cell>
          <cell r="AF2305">
            <v>102.29999999999995</v>
          </cell>
          <cell r="AJ2305">
            <v>-170.60000000000019</v>
          </cell>
          <cell r="AO2305">
            <v>-160.04883645471227</v>
          </cell>
          <cell r="AV2305">
            <v>45.626392935904164</v>
          </cell>
          <cell r="BE2305">
            <v>241.84696311613129</v>
          </cell>
          <cell r="BQ2305">
            <v>-98.088395168669066</v>
          </cell>
          <cell r="CB2305">
            <v>-114.0005727499711</v>
          </cell>
          <cell r="CN2305">
            <v>209.2076616887166</v>
          </cell>
          <cell r="CV2305">
            <v>154.13153618594188</v>
          </cell>
        </row>
        <row r="2307">
          <cell r="AC2307" t="str">
            <v>...</v>
          </cell>
          <cell r="AD2307" t="str">
            <v>...</v>
          </cell>
          <cell r="AE2307" t="str">
            <v>...</v>
          </cell>
          <cell r="AF2307" t="str">
            <v>...</v>
          </cell>
          <cell r="AJ2307" t="str">
            <v>...</v>
          </cell>
          <cell r="AO2307" t="str">
            <v>...</v>
          </cell>
          <cell r="AV2307" t="str">
            <v>...</v>
          </cell>
          <cell r="BE2307" t="str">
            <v>...</v>
          </cell>
          <cell r="BQ2307" t="str">
            <v>...</v>
          </cell>
          <cell r="CB2307" t="str">
            <v>...</v>
          </cell>
          <cell r="CN2307" t="str">
            <v>...</v>
          </cell>
          <cell r="CV2307" t="str">
            <v>...</v>
          </cell>
        </row>
        <row r="2308">
          <cell r="AC2308">
            <v>-77.5</v>
          </cell>
          <cell r="AD2308">
            <v>-99.406999999999996</v>
          </cell>
          <cell r="AE2308">
            <v>11.701000000000001</v>
          </cell>
          <cell r="AF2308">
            <v>-13</v>
          </cell>
          <cell r="AJ2308">
            <v>24.7</v>
          </cell>
          <cell r="AO2308">
            <v>78.900000000000006</v>
          </cell>
          <cell r="AV2308">
            <v>101</v>
          </cell>
          <cell r="BE2308">
            <v>28</v>
          </cell>
          <cell r="CB2308">
            <v>0</v>
          </cell>
          <cell r="CN2308">
            <v>24.195</v>
          </cell>
          <cell r="CV2308">
            <v>0</v>
          </cell>
        </row>
        <row r="2309">
          <cell r="AC2309">
            <v>1033.1000000000001</v>
          </cell>
          <cell r="AD2309">
            <v>1025.69</v>
          </cell>
          <cell r="AE2309">
            <v>631.1099999999999</v>
          </cell>
          <cell r="AF2309">
            <v>441.20000000000005</v>
          </cell>
          <cell r="AJ2309">
            <v>395.6</v>
          </cell>
          <cell r="AO2309">
            <v>219.66436295719942</v>
          </cell>
          <cell r="AV2309">
            <v>329.9</v>
          </cell>
          <cell r="BE2309">
            <v>459.4718229870395</v>
          </cell>
          <cell r="BQ2309">
            <v>241.46843631503441</v>
          </cell>
          <cell r="CB2309">
            <v>272.76093682734682</v>
          </cell>
          <cell r="CN2309">
            <v>325.7</v>
          </cell>
          <cell r="CV2309">
            <v>363.01</v>
          </cell>
        </row>
        <row r="2310">
          <cell r="AC2310">
            <v>848.2</v>
          </cell>
          <cell r="AD2310">
            <v>755.07899999999995</v>
          </cell>
          <cell r="AE2310">
            <v>374.89899999999994</v>
          </cell>
          <cell r="AF2310">
            <v>258.70000000000005</v>
          </cell>
          <cell r="AJ2310">
            <v>156.40000000000003</v>
          </cell>
          <cell r="AO2310">
            <v>154.35452359299998</v>
          </cell>
          <cell r="AV2310">
            <v>164.12772288739598</v>
          </cell>
          <cell r="BE2310">
            <v>353.23601878059952</v>
          </cell>
          <cell r="BQ2310">
            <v>152.49675638500003</v>
          </cell>
          <cell r="CB2310">
            <v>210.79906560000003</v>
          </cell>
          <cell r="CN2310">
            <v>190.7</v>
          </cell>
          <cell r="CV2310">
            <v>258.01400000000001</v>
          </cell>
        </row>
        <row r="2311">
          <cell r="AC2311">
            <v>184.9</v>
          </cell>
          <cell r="AD2311">
            <v>270.61099999999999</v>
          </cell>
          <cell r="AE2311">
            <v>256.21100000000001</v>
          </cell>
          <cell r="AF2311">
            <v>182.5</v>
          </cell>
          <cell r="AJ2311">
            <v>239.2</v>
          </cell>
          <cell r="AO2311">
            <v>65.309839364199433</v>
          </cell>
          <cell r="AV2311">
            <v>165.772277112604</v>
          </cell>
          <cell r="BE2311">
            <v>106.23580420643998</v>
          </cell>
          <cell r="BQ2311">
            <v>88.971679930034398</v>
          </cell>
          <cell r="CB2311">
            <v>61.961871227346791</v>
          </cell>
          <cell r="CN2311">
            <v>135</v>
          </cell>
          <cell r="CV2311">
            <v>104.99600000000001</v>
          </cell>
        </row>
        <row r="2313">
          <cell r="AC2313">
            <v>179.79999999999973</v>
          </cell>
          <cell r="AD2313">
            <v>153.76500000000033</v>
          </cell>
          <cell r="AE2313">
            <v>229.15299999999979</v>
          </cell>
          <cell r="AF2313">
            <v>-80.200000000000045</v>
          </cell>
          <cell r="AJ2313">
            <v>-409.80000000000018</v>
          </cell>
          <cell r="AO2313">
            <v>-225.35867581891171</v>
          </cell>
          <cell r="AV2313">
            <v>-120.14588417669984</v>
          </cell>
          <cell r="BE2313">
            <v>135.61115890969131</v>
          </cell>
          <cell r="BQ2313">
            <v>-187.06007509870346</v>
          </cell>
          <cell r="CB2313">
            <v>-175.96244397731789</v>
          </cell>
          <cell r="CN2313">
            <v>74.207661688716598</v>
          </cell>
          <cell r="CV2313">
            <v>49.135536185941874</v>
          </cell>
        </row>
        <row r="2314">
          <cell r="AC2314">
            <v>179.79999999999973</v>
          </cell>
          <cell r="AD2314">
            <v>147.76500000000033</v>
          </cell>
          <cell r="AE2314">
            <v>229.15299999999979</v>
          </cell>
          <cell r="AF2314">
            <v>-80.200000000000045</v>
          </cell>
          <cell r="AJ2314">
            <v>-409.80000000000018</v>
          </cell>
          <cell r="AO2314">
            <v>-225.35867581891171</v>
          </cell>
          <cell r="AV2314">
            <v>-120.14588417669984</v>
          </cell>
          <cell r="BE2314">
            <v>135.61115890969131</v>
          </cell>
          <cell r="BQ2314">
            <v>-183.58707509870351</v>
          </cell>
          <cell r="CB2314">
            <v>-164.09360499631794</v>
          </cell>
          <cell r="CN2314">
            <v>128.00766168871678</v>
          </cell>
          <cell r="CV2314">
            <v>97.038536185941666</v>
          </cell>
        </row>
        <row r="2315">
          <cell r="AC2315">
            <v>674.52666666666687</v>
          </cell>
          <cell r="AD2315">
            <v>302.06466666666671</v>
          </cell>
          <cell r="AE2315">
            <v>-101.67280000000014</v>
          </cell>
          <cell r="AF2315">
            <v>-439.35120000000001</v>
          </cell>
          <cell r="AJ2315">
            <v>-372.08453333333335</v>
          </cell>
          <cell r="AO2315">
            <v>24.811093749795873</v>
          </cell>
          <cell r="AV2315">
            <v>156.54015999542662</v>
          </cell>
          <cell r="BE2315">
            <v>325.5876279691285</v>
          </cell>
          <cell r="BQ2315">
            <v>88.171706018098533</v>
          </cell>
          <cell r="CB2315">
            <v>81.394069102198685</v>
          </cell>
          <cell r="CN2315">
            <v>603.87388735491004</v>
          </cell>
          <cell r="CV2315">
            <v>284.21459600567186</v>
          </cell>
        </row>
        <row r="2316">
          <cell r="AC2316">
            <v>-3.0640195843609437</v>
          </cell>
          <cell r="AD2316">
            <v>-0.17522056794721727</v>
          </cell>
          <cell r="AE2316">
            <v>3.8562004193917145</v>
          </cell>
          <cell r="AF2316">
            <v>2.7289926644778006</v>
          </cell>
          <cell r="AJ2316">
            <v>-1.8880107267252193</v>
          </cell>
          <cell r="AO2316">
            <v>-3.1381094730548988</v>
          </cell>
          <cell r="AV2316">
            <v>-2.6167558189438891</v>
          </cell>
          <cell r="BE2316">
            <v>-1.4624092671554139</v>
          </cell>
          <cell r="BQ2316">
            <v>-3.6476875099772843</v>
          </cell>
          <cell r="CB2316">
            <v>-1.8792787677456582</v>
          </cell>
          <cell r="CN2316">
            <v>-2.812370200478139</v>
          </cell>
          <cell r="CV2316">
            <v>-1.438814363666574</v>
          </cell>
        </row>
        <row r="2318">
          <cell r="AC2318">
            <v>-21.5</v>
          </cell>
          <cell r="AD2318">
            <v>-133.75</v>
          </cell>
          <cell r="AE2318">
            <v>-279.92199999999997</v>
          </cell>
          <cell r="AF2318">
            <v>-253.8</v>
          </cell>
          <cell r="AJ2318">
            <v>14</v>
          </cell>
          <cell r="AO2318">
            <v>-84.7</v>
          </cell>
          <cell r="AV2318">
            <v>31.971999999999994</v>
          </cell>
          <cell r="BE2318">
            <v>-314.7</v>
          </cell>
          <cell r="BQ2318">
            <v>-146.44250000000048</v>
          </cell>
          <cell r="CB2318">
            <v>65.566828847000039</v>
          </cell>
          <cell r="CN2318">
            <v>75</v>
          </cell>
          <cell r="CV2318">
            <v>0</v>
          </cell>
        </row>
        <row r="2319">
          <cell r="AC2319">
            <v>-21.5</v>
          </cell>
          <cell r="AD2319">
            <v>-133.75</v>
          </cell>
          <cell r="AE2319">
            <v>-280.22199999999998</v>
          </cell>
          <cell r="AF2319">
            <v>-258.8</v>
          </cell>
          <cell r="AJ2319">
            <v>-133</v>
          </cell>
          <cell r="AO2319">
            <v>-70</v>
          </cell>
          <cell r="AV2319">
            <v>-5.2859999999999996</v>
          </cell>
          <cell r="BE2319">
            <v>-250</v>
          </cell>
          <cell r="BQ2319">
            <v>-173.24250000000001</v>
          </cell>
          <cell r="CB2319">
            <v>14.79882884700001</v>
          </cell>
          <cell r="CN2319">
            <v>15</v>
          </cell>
          <cell r="CV2319">
            <v>0</v>
          </cell>
        </row>
        <row r="2320">
          <cell r="AC2320">
            <v>0</v>
          </cell>
          <cell r="AD2320">
            <v>0</v>
          </cell>
          <cell r="AE2320">
            <v>0.30000000000001137</v>
          </cell>
          <cell r="AF2320">
            <v>5</v>
          </cell>
          <cell r="AJ2320">
            <v>147</v>
          </cell>
          <cell r="AO2320">
            <v>-14.7</v>
          </cell>
          <cell r="AV2320">
            <v>37.257999999999996</v>
          </cell>
          <cell r="BE2320">
            <v>-64.699999999999989</v>
          </cell>
          <cell r="BQ2320">
            <v>26.799999999999528</v>
          </cell>
          <cell r="CB2320">
            <v>50.768000000000029</v>
          </cell>
          <cell r="CN2320">
            <v>60</v>
          </cell>
          <cell r="CV2320">
            <v>0</v>
          </cell>
        </row>
        <row r="2322">
          <cell r="AC2322">
            <v>158.29999999999973</v>
          </cell>
          <cell r="AD2322">
            <v>20.015000000000327</v>
          </cell>
          <cell r="AE2322">
            <v>-50.769000000000176</v>
          </cell>
          <cell r="AF2322">
            <v>-334.00000000000006</v>
          </cell>
          <cell r="AJ2322">
            <v>-395.80000000000018</v>
          </cell>
          <cell r="AO2322">
            <v>-310.05867581891169</v>
          </cell>
          <cell r="AV2322">
            <v>-88.173884176699843</v>
          </cell>
          <cell r="BE2322">
            <v>-179.08884109030868</v>
          </cell>
          <cell r="BQ2322">
            <v>-333.50257509870391</v>
          </cell>
          <cell r="CB2322">
            <v>-110.39561513031785</v>
          </cell>
          <cell r="CN2322">
            <v>149.2076616887166</v>
          </cell>
          <cell r="CV2322">
            <v>49.135536185941874</v>
          </cell>
        </row>
        <row r="2324">
          <cell r="AC2324">
            <v>-158.29999999999973</v>
          </cell>
          <cell r="AD2324">
            <v>-20.015000000000327</v>
          </cell>
          <cell r="AE2324">
            <v>50.769000000000176</v>
          </cell>
          <cell r="AF2324">
            <v>334.00000000000006</v>
          </cell>
          <cell r="AJ2324">
            <v>395.80000000000018</v>
          </cell>
          <cell r="AO2324">
            <v>310.05867581891169</v>
          </cell>
          <cell r="AV2324">
            <v>88.173884176699843</v>
          </cell>
          <cell r="BE2324">
            <v>179.08884109030868</v>
          </cell>
          <cell r="BQ2324">
            <v>333.50257509870391</v>
          </cell>
          <cell r="CB2324">
            <v>110.39561513031785</v>
          </cell>
          <cell r="CN2324">
            <v>-149.2076616887166</v>
          </cell>
          <cell r="CV2324">
            <v>-49.135536185941874</v>
          </cell>
        </row>
        <row r="2325">
          <cell r="AC2325">
            <v>243.98829340385817</v>
          </cell>
          <cell r="AD2325">
            <v>482.65999999999997</v>
          </cell>
          <cell r="AE2325">
            <v>65.121000000000024</v>
          </cell>
          <cell r="AF2325">
            <v>257.8</v>
          </cell>
          <cell r="AJ2325">
            <v>13.199999999999989</v>
          </cell>
          <cell r="AO2325">
            <v>358.88430118500571</v>
          </cell>
          <cell r="AV2325">
            <v>202.63617610435801</v>
          </cell>
          <cell r="BE2325">
            <v>-2.5642331717595539</v>
          </cell>
          <cell r="BQ2325">
            <v>120.67231340798241</v>
          </cell>
          <cell r="CB2325">
            <v>-21.101524547780741</v>
          </cell>
          <cell r="CN2325">
            <v>104.13500000000002</v>
          </cell>
          <cell r="CV2325">
            <v>-86.934999999999945</v>
          </cell>
        </row>
        <row r="2326">
          <cell r="AC2326">
            <v>0</v>
          </cell>
          <cell r="AD2326">
            <v>-6</v>
          </cell>
          <cell r="AE2326">
            <v>0</v>
          </cell>
          <cell r="AF2326">
            <v>0</v>
          </cell>
          <cell r="AJ2326">
            <v>0</v>
          </cell>
          <cell r="AO2326">
            <v>0</v>
          </cell>
          <cell r="AV2326">
            <v>0</v>
          </cell>
          <cell r="BE2326">
            <v>0</v>
          </cell>
          <cell r="BQ2326">
            <v>3.4729999999999999</v>
          </cell>
          <cell r="CB2326">
            <v>11.868838981</v>
          </cell>
          <cell r="CN2326">
            <v>53.8</v>
          </cell>
          <cell r="CV2326">
            <v>47.902999999999999</v>
          </cell>
        </row>
        <row r="2327">
          <cell r="AC2327">
            <v>0</v>
          </cell>
          <cell r="AD2327">
            <v>-6</v>
          </cell>
          <cell r="AE2327">
            <v>0</v>
          </cell>
          <cell r="AF2327">
            <v>0</v>
          </cell>
          <cell r="AJ2327">
            <v>0</v>
          </cell>
          <cell r="AO2327">
            <v>0</v>
          </cell>
          <cell r="AV2327">
            <v>0</v>
          </cell>
          <cell r="BE2327">
            <v>0</v>
          </cell>
          <cell r="BQ2327">
            <v>3.4729999999999999</v>
          </cell>
          <cell r="CB2327">
            <v>11.868838981</v>
          </cell>
          <cell r="CN2327">
            <v>53.8</v>
          </cell>
          <cell r="CV2327">
            <v>43.210999999999999</v>
          </cell>
        </row>
        <row r="2328">
          <cell r="AC2328" t="str">
            <v>…</v>
          </cell>
          <cell r="AD2328" t="str">
            <v>…</v>
          </cell>
          <cell r="AE2328" t="str">
            <v>…</v>
          </cell>
          <cell r="AF2328" t="str">
            <v>…</v>
          </cell>
          <cell r="AJ2328" t="str">
            <v>…</v>
          </cell>
          <cell r="AO2328" t="str">
            <v>…</v>
          </cell>
          <cell r="AV2328" t="str">
            <v>…</v>
          </cell>
          <cell r="BE2328" t="str">
            <v>…</v>
          </cell>
          <cell r="BQ2328">
            <v>0</v>
          </cell>
          <cell r="CB2328">
            <v>0</v>
          </cell>
          <cell r="CN2328">
            <v>0</v>
          </cell>
          <cell r="CV2328">
            <v>4.6920000000000002</v>
          </cell>
        </row>
        <row r="2329">
          <cell r="AC2329">
            <v>456.20000000000005</v>
          </cell>
          <cell r="AD2329">
            <v>995.08299999999997</v>
          </cell>
          <cell r="AE2329">
            <v>256.21100000000001</v>
          </cell>
          <cell r="AF2329">
            <v>478.8</v>
          </cell>
          <cell r="AJ2329">
            <v>239.2</v>
          </cell>
          <cell r="AO2329">
            <v>553.14506936419934</v>
          </cell>
          <cell r="AV2329">
            <v>373.05470161260399</v>
          </cell>
          <cell r="BE2329">
            <v>257.23580420643998</v>
          </cell>
          <cell r="BQ2329">
            <v>779.79664748647849</v>
          </cell>
          <cell r="CB2329">
            <v>530.86766364864627</v>
          </cell>
          <cell r="CN2329">
            <v>290</v>
          </cell>
          <cell r="CV2329">
            <v>555.83000000000004</v>
          </cell>
        </row>
        <row r="2330">
          <cell r="AC2330">
            <v>271.3</v>
          </cell>
          <cell r="AD2330">
            <v>724.47199999999998</v>
          </cell>
          <cell r="AE2330" t="str">
            <v>…</v>
          </cell>
          <cell r="AF2330">
            <v>296.3</v>
          </cell>
          <cell r="AJ2330" t="str">
            <v>…</v>
          </cell>
          <cell r="AO2330">
            <v>487.83522999999991</v>
          </cell>
          <cell r="AV2330">
            <v>207.28242449999999</v>
          </cell>
          <cell r="BE2330">
            <v>151</v>
          </cell>
          <cell r="BQ2330">
            <v>690.82496755644411</v>
          </cell>
          <cell r="CB2330">
            <v>468.90579242129945</v>
          </cell>
          <cell r="CN2330">
            <v>155</v>
          </cell>
          <cell r="CV2330">
            <v>455.52600000000001</v>
          </cell>
        </row>
        <row r="2331">
          <cell r="AC2331">
            <v>184.9</v>
          </cell>
          <cell r="AD2331">
            <v>270.61099999999999</v>
          </cell>
          <cell r="AE2331">
            <v>256.21100000000001</v>
          </cell>
          <cell r="AF2331">
            <v>182.5</v>
          </cell>
          <cell r="AJ2331">
            <v>239.2</v>
          </cell>
          <cell r="AO2331">
            <v>65.309839364199433</v>
          </cell>
          <cell r="AV2331">
            <v>165.772277112604</v>
          </cell>
          <cell r="BE2331">
            <v>106.23580420643998</v>
          </cell>
          <cell r="BQ2331">
            <v>88.971679930034398</v>
          </cell>
          <cell r="CB2331">
            <v>61.961871227346791</v>
          </cell>
          <cell r="CN2331">
            <v>135</v>
          </cell>
          <cell r="CV2331">
            <v>100.304</v>
          </cell>
        </row>
        <row r="2332">
          <cell r="AC2332">
            <v>-186.7</v>
          </cell>
          <cell r="AD2332">
            <v>-481.423</v>
          </cell>
          <cell r="AE2332">
            <v>-185.30699999999999</v>
          </cell>
          <cell r="AF2332">
            <v>-264.3</v>
          </cell>
          <cell r="AJ2332">
            <v>-244</v>
          </cell>
          <cell r="AO2332">
            <v>-306.26076817919363</v>
          </cell>
          <cell r="AV2332">
            <v>-170.41852550824598</v>
          </cell>
          <cell r="BE2332">
            <v>-259.80003737819953</v>
          </cell>
          <cell r="BQ2332">
            <v>-662.59733407849603</v>
          </cell>
          <cell r="CB2332">
            <v>-563.83802717742697</v>
          </cell>
          <cell r="CN2332">
            <v>-239.66499999999999</v>
          </cell>
          <cell r="CV2332">
            <v>-690.66800000000001</v>
          </cell>
        </row>
        <row r="2333">
          <cell r="AC2333">
            <v>0</v>
          </cell>
          <cell r="AD2333">
            <v>0</v>
          </cell>
          <cell r="AE2333">
            <v>19.600000000000001</v>
          </cell>
          <cell r="AF2333">
            <v>43.3</v>
          </cell>
          <cell r="AJ2333">
            <v>18</v>
          </cell>
          <cell r="AO2333">
            <v>112</v>
          </cell>
          <cell r="AV2333">
            <v>0</v>
          </cell>
          <cell r="BE2333">
            <v>0</v>
          </cell>
          <cell r="BQ2333">
            <v>0</v>
          </cell>
          <cell r="CB2333">
            <v>0</v>
          </cell>
          <cell r="CN2333">
            <v>0</v>
          </cell>
          <cell r="CV2333">
            <v>0</v>
          </cell>
        </row>
        <row r="2334">
          <cell r="AC2334">
            <v>0</v>
          </cell>
          <cell r="AD2334">
            <v>0</v>
          </cell>
          <cell r="AE2334">
            <v>0</v>
          </cell>
          <cell r="AF2334">
            <v>0</v>
          </cell>
          <cell r="AJ2334">
            <v>0</v>
          </cell>
          <cell r="AO2334">
            <v>0</v>
          </cell>
          <cell r="AV2334">
            <v>0</v>
          </cell>
          <cell r="BE2334">
            <v>0</v>
          </cell>
          <cell r="BQ2334">
            <v>0</v>
          </cell>
          <cell r="CB2334">
            <v>0</v>
          </cell>
          <cell r="CN2334">
            <v>0</v>
          </cell>
          <cell r="CV2334">
            <v>0</v>
          </cell>
        </row>
        <row r="2335">
          <cell r="AC2335">
            <v>-25.511706596141877</v>
          </cell>
          <cell r="AD2335">
            <v>-25</v>
          </cell>
          <cell r="AE2335">
            <v>-25.382999999999999</v>
          </cell>
          <cell r="AF2335">
            <v>0</v>
          </cell>
          <cell r="AJ2335">
            <v>0</v>
          </cell>
          <cell r="AO2335">
            <v>0</v>
          </cell>
          <cell r="AV2335">
            <v>0</v>
          </cell>
          <cell r="BE2335">
            <v>0</v>
          </cell>
          <cell r="BQ2335">
            <v>0</v>
          </cell>
          <cell r="CB2335">
            <v>0</v>
          </cell>
          <cell r="CN2335">
            <v>0</v>
          </cell>
          <cell r="CV2335">
            <v>0</v>
          </cell>
        </row>
        <row r="2336">
          <cell r="AC2336">
            <v>-402.28829340385789</v>
          </cell>
          <cell r="AD2336">
            <v>-502.6750000000003</v>
          </cell>
          <cell r="AE2336">
            <v>-14.351999999999848</v>
          </cell>
          <cell r="AF2336">
            <v>76.200000000000045</v>
          </cell>
          <cell r="AJ2336">
            <v>382.60000000000019</v>
          </cell>
          <cell r="AO2336">
            <v>-48.825625366094016</v>
          </cell>
          <cell r="AV2336">
            <v>-114.46229192765817</v>
          </cell>
          <cell r="BE2336">
            <v>181.65307426206823</v>
          </cell>
          <cell r="BQ2336">
            <v>212.8302616907215</v>
          </cell>
          <cell r="CB2336">
            <v>131.49713967809859</v>
          </cell>
          <cell r="CN2336">
            <v>-253.34266168871662</v>
          </cell>
          <cell r="CV2336">
            <v>37.799463814058072</v>
          </cell>
        </row>
        <row r="2337">
          <cell r="AC2337">
            <v>-24.531999999999982</v>
          </cell>
          <cell r="AD2337">
            <v>-333.69500000000016</v>
          </cell>
          <cell r="AE2337">
            <v>50.898000000000152</v>
          </cell>
          <cell r="AF2337">
            <v>339.51799999999986</v>
          </cell>
          <cell r="AJ2337">
            <v>429.82400000000007</v>
          </cell>
          <cell r="AO2337">
            <v>-359.53499999999991</v>
          </cell>
          <cell r="AV2337">
            <v>636.35500000000002</v>
          </cell>
          <cell r="BE2337">
            <v>109.20999999999998</v>
          </cell>
          <cell r="BQ2337">
            <v>321.61968887387019</v>
          </cell>
          <cell r="CB2337">
            <v>539.8119999999999</v>
          </cell>
          <cell r="CN2337">
            <v>58.040000000000113</v>
          </cell>
          <cell r="CV2337">
            <v>345.06260381405809</v>
          </cell>
        </row>
        <row r="2338">
          <cell r="AC2338">
            <v>-35.910309999999981</v>
          </cell>
          <cell r="AD2338">
            <v>-351.38769000000013</v>
          </cell>
          <cell r="AE2338">
            <v>-31.387999999999863</v>
          </cell>
          <cell r="AF2338">
            <v>322.65699999999993</v>
          </cell>
          <cell r="AJ2338">
            <v>345.37500000000006</v>
          </cell>
          <cell r="AO2338">
            <v>-618.85300000000007</v>
          </cell>
          <cell r="AV2338">
            <v>-26.133999999999901</v>
          </cell>
          <cell r="BE2338">
            <v>91.903999999999911</v>
          </cell>
          <cell r="BQ2338">
            <v>88.376000000000161</v>
          </cell>
          <cell r="CB2338">
            <v>158.38499999999982</v>
          </cell>
          <cell r="CN2338">
            <v>-110.92499999999998</v>
          </cell>
          <cell r="CV2338">
            <v>92.253032385486819</v>
          </cell>
        </row>
        <row r="2339">
          <cell r="AC2339">
            <v>0</v>
          </cell>
          <cell r="AD2339">
            <v>0</v>
          </cell>
          <cell r="AE2339">
            <v>0</v>
          </cell>
          <cell r="AF2339">
            <v>0</v>
          </cell>
          <cell r="AJ2339">
            <v>0</v>
          </cell>
          <cell r="AO2339">
            <v>0</v>
          </cell>
          <cell r="AV2339">
            <v>452.5</v>
          </cell>
          <cell r="BE2339">
            <v>0.27600000000001046</v>
          </cell>
          <cell r="BQ2339">
            <v>0</v>
          </cell>
          <cell r="CB2339">
            <v>-4.0000000000020464E-2</v>
          </cell>
          <cell r="CN2339">
            <v>0</v>
          </cell>
          <cell r="CV2339">
            <v>-32.321428571428555</v>
          </cell>
        </row>
        <row r="2340">
          <cell r="AC2340">
            <v>0</v>
          </cell>
          <cell r="AD2340">
            <v>0</v>
          </cell>
          <cell r="AE2340">
            <v>0</v>
          </cell>
          <cell r="AF2340">
            <v>0</v>
          </cell>
          <cell r="AJ2340">
            <v>0</v>
          </cell>
          <cell r="AO2340">
            <v>111.27800000000001</v>
          </cell>
          <cell r="AV2340">
            <v>116.295</v>
          </cell>
          <cell r="BE2340">
            <v>76.481999999999999</v>
          </cell>
          <cell r="BQ2340">
            <v>160.80000000000001</v>
          </cell>
          <cell r="CB2340">
            <v>81.713999999999999</v>
          </cell>
          <cell r="CN2340">
            <v>82.591000000000008</v>
          </cell>
          <cell r="CV2340">
            <v>103</v>
          </cell>
        </row>
        <row r="2341">
          <cell r="AC2341">
            <v>-0.52269000000001142</v>
          </cell>
          <cell r="AD2341">
            <v>9.314690000000013</v>
          </cell>
          <cell r="AE2341">
            <v>112.181</v>
          </cell>
          <cell r="AF2341">
            <v>-0.30900000000001171</v>
          </cell>
          <cell r="AJ2341">
            <v>-21.49199999999999</v>
          </cell>
          <cell r="AO2341">
            <v>59.949999999999996</v>
          </cell>
          <cell r="AV2341">
            <v>26.353999999999999</v>
          </cell>
          <cell r="BE2341">
            <v>-9.0239999999999991</v>
          </cell>
          <cell r="BQ2341">
            <v>13.33096282381911</v>
          </cell>
          <cell r="CB2341">
            <v>19.614999999999998</v>
          </cell>
          <cell r="CN2341">
            <v>-20.030999999999999</v>
          </cell>
          <cell r="CV2341">
            <v>-10</v>
          </cell>
        </row>
        <row r="2342">
          <cell r="AC2342">
            <v>11.90100000000001</v>
          </cell>
          <cell r="AD2342">
            <v>8.3779999999999575</v>
          </cell>
          <cell r="AE2342">
            <v>-29.894999999999982</v>
          </cell>
          <cell r="AF2342">
            <v>17.169999999999959</v>
          </cell>
          <cell r="AJ2342">
            <v>105.941</v>
          </cell>
          <cell r="AO2342">
            <v>88.090000000000146</v>
          </cell>
          <cell r="AV2342">
            <v>67.339999999999861</v>
          </cell>
          <cell r="BE2342">
            <v>-50.42799999999994</v>
          </cell>
          <cell r="BQ2342">
            <v>59.112726050050924</v>
          </cell>
          <cell r="CB2342">
            <v>280.13800000000003</v>
          </cell>
          <cell r="CN2342">
            <v>106.40500000000009</v>
          </cell>
          <cell r="CV2342">
            <v>192.13099999999986</v>
          </cell>
        </row>
        <row r="2343">
          <cell r="AC2343">
            <v>-377.75629340385791</v>
          </cell>
          <cell r="AD2343">
            <v>-168.98000000000013</v>
          </cell>
          <cell r="AE2343">
            <v>-65.25</v>
          </cell>
          <cell r="AF2343">
            <v>-263.31799999999981</v>
          </cell>
          <cell r="AJ2343">
            <v>-47.223999999999876</v>
          </cell>
          <cell r="AO2343">
            <v>310.7093746339059</v>
          </cell>
          <cell r="AV2343">
            <v>-750.81729192765818</v>
          </cell>
          <cell r="BE2343">
            <v>72.443074262068251</v>
          </cell>
          <cell r="BQ2343">
            <v>-108.78942718314869</v>
          </cell>
          <cell r="CB2343">
            <v>-408.31486032190128</v>
          </cell>
          <cell r="CN2343">
            <v>-311.38266168871672</v>
          </cell>
          <cell r="CV2343">
            <v>-307.26314000000002</v>
          </cell>
        </row>
        <row r="2344">
          <cell r="AC2344">
            <v>0</v>
          </cell>
          <cell r="AD2344">
            <v>0</v>
          </cell>
          <cell r="AE2344">
            <v>0</v>
          </cell>
          <cell r="AF2344">
            <v>0</v>
          </cell>
          <cell r="AJ2344">
            <v>0</v>
          </cell>
          <cell r="AO2344">
            <v>0</v>
          </cell>
          <cell r="AV2344">
            <v>0</v>
          </cell>
          <cell r="BE2344">
            <v>0</v>
          </cell>
          <cell r="BQ2344">
            <v>0</v>
          </cell>
          <cell r="CB2344">
            <v>0</v>
          </cell>
          <cell r="CN2344">
            <v>0</v>
          </cell>
          <cell r="CV234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70"/>
    </sheetView>
  </sheetViews>
  <sheetFormatPr baseColWidth="10" defaultColWidth="11.44140625" defaultRowHeight="14.4" x14ac:dyDescent="0.3"/>
  <cols>
    <col min="1" max="1" width="58" style="1" customWidth="1"/>
    <col min="2" max="16384" width="11.44140625" style="1"/>
  </cols>
  <sheetData>
    <row r="2" spans="1:15" x14ac:dyDescent="0.3">
      <c r="D2" s="5" t="s">
        <v>58</v>
      </c>
    </row>
    <row r="3" spans="1:15" x14ac:dyDescent="0.3">
      <c r="D3" s="1" t="s">
        <v>56</v>
      </c>
    </row>
    <row r="4" spans="1:15" ht="15" thickBot="1" x14ac:dyDescent="0.35">
      <c r="N4" s="6"/>
      <c r="O4" s="6"/>
    </row>
    <row r="5" spans="1:15" ht="15" thickTop="1" x14ac:dyDescent="0.3">
      <c r="A5" s="2"/>
      <c r="B5" s="2">
        <f t="shared" ref="B5:K5" si="0">+C5-1</f>
        <v>2012</v>
      </c>
      <c r="C5" s="2">
        <f t="shared" si="0"/>
        <v>2013</v>
      </c>
      <c r="D5" s="2">
        <f t="shared" si="0"/>
        <v>2014</v>
      </c>
      <c r="E5" s="2">
        <f t="shared" si="0"/>
        <v>2015</v>
      </c>
      <c r="F5" s="2">
        <f t="shared" si="0"/>
        <v>2016</v>
      </c>
      <c r="G5" s="2">
        <f t="shared" si="0"/>
        <v>2017</v>
      </c>
      <c r="H5" s="2">
        <f t="shared" si="0"/>
        <v>2018</v>
      </c>
      <c r="I5" s="2">
        <f t="shared" si="0"/>
        <v>2019</v>
      </c>
      <c r="J5" s="2">
        <f t="shared" si="0"/>
        <v>2020</v>
      </c>
      <c r="K5" s="2">
        <f t="shared" si="0"/>
        <v>2021</v>
      </c>
      <c r="L5" s="2">
        <f>+M5-1</f>
        <v>2022</v>
      </c>
      <c r="M5" s="2">
        <v>2023</v>
      </c>
      <c r="N5" s="6"/>
      <c r="O5" s="6"/>
    </row>
    <row r="6" spans="1:15" ht="15" thickBot="1" x14ac:dyDescent="0.35">
      <c r="A6" s="3"/>
      <c r="B6" s="3"/>
      <c r="C6" s="3"/>
      <c r="D6" s="3"/>
      <c r="E6" s="3"/>
      <c r="F6" s="3"/>
      <c r="G6" s="3"/>
      <c r="H6" s="3"/>
      <c r="I6" s="4"/>
      <c r="J6" s="4" t="s">
        <v>57</v>
      </c>
      <c r="K6" s="4" t="s">
        <v>57</v>
      </c>
      <c r="L6" s="4" t="s">
        <v>57</v>
      </c>
      <c r="M6" s="4" t="s">
        <v>60</v>
      </c>
      <c r="N6" s="6"/>
      <c r="O6" s="6"/>
    </row>
    <row r="7" spans="1:15" ht="22.5" customHeight="1" thickTop="1" x14ac:dyDescent="0.3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6"/>
      <c r="O7" s="6"/>
    </row>
    <row r="8" spans="1:15" x14ac:dyDescent="0.3">
      <c r="A8" s="22" t="s">
        <v>30</v>
      </c>
      <c r="B8" s="11">
        <f>+[1]GABON!AC2282</f>
        <v>2638.1</v>
      </c>
      <c r="C8" s="11">
        <f>+[1]GABON!AD2282</f>
        <v>2621.7950000000001</v>
      </c>
      <c r="D8" s="11">
        <f>+[1]GABON!AE2282</f>
        <v>2349.078</v>
      </c>
      <c r="E8" s="11">
        <f>+[1]GABON!AF2282</f>
        <v>1797.3000000000002</v>
      </c>
      <c r="F8" s="11">
        <f>+[1]GABON!AJ2282</f>
        <v>1423.1999999999998</v>
      </c>
      <c r="G8" s="11">
        <f>+[1]GABON!AO2282</f>
        <v>1423.6149150594624</v>
      </c>
      <c r="H8" s="11">
        <f>+[1]GABON!AV2282</f>
        <v>1580.8160079721501</v>
      </c>
      <c r="I8" s="11">
        <f>+[1]GABON!BE2282</f>
        <v>2105.0111589096914</v>
      </c>
      <c r="J8" s="11">
        <f>+[1]GABON!BQ2282</f>
        <v>1681.2747950127484</v>
      </c>
      <c r="K8" s="11">
        <f>+[1]GABON!CB2282</f>
        <v>1756.0896571464796</v>
      </c>
      <c r="L8" s="11">
        <f>+[1]GABON!CN2282</f>
        <v>2305.606442985918</v>
      </c>
      <c r="M8" s="11">
        <f>+[1]GABON!CV2282</f>
        <v>2174.827714012255</v>
      </c>
      <c r="N8" s="6"/>
      <c r="O8" s="6"/>
    </row>
    <row r="9" spans="1:15" x14ac:dyDescent="0.3">
      <c r="A9" s="10" t="s">
        <v>0</v>
      </c>
      <c r="B9" s="11">
        <f>+[1]GABON!AC2283</f>
        <v>1531.3000000000002</v>
      </c>
      <c r="C9" s="11">
        <f>+[1]GABON!AD2283</f>
        <v>1344.038</v>
      </c>
      <c r="D9" s="11">
        <f>+[1]GABON!AE2283</f>
        <v>1034.604</v>
      </c>
      <c r="E9" s="11">
        <f>+[1]GABON!AF2283</f>
        <v>603.30000000000007</v>
      </c>
      <c r="F9" s="11">
        <f>+[1]GABON!AJ2283</f>
        <v>423.1</v>
      </c>
      <c r="G9" s="11">
        <f>+[1]GABON!AO2283</f>
        <v>574.41216041646248</v>
      </c>
      <c r="H9" s="11">
        <f>+[1]GABON!AV2283</f>
        <v>583.42340277314997</v>
      </c>
      <c r="I9" s="11">
        <f>+[1]GABON!BE2283</f>
        <v>747.17044481969174</v>
      </c>
      <c r="J9" s="11">
        <f>+[1]GABON!BQ2283</f>
        <v>596.17330815391301</v>
      </c>
      <c r="K9" s="11">
        <f>+[1]GABON!CB2283</f>
        <v>595.19864396799994</v>
      </c>
      <c r="L9" s="11">
        <f>+[1]GABON!CN2283</f>
        <v>1043.9122939391393</v>
      </c>
      <c r="M9" s="11">
        <f>+[1]GABON!CV2283</f>
        <v>837.05845748879517</v>
      </c>
      <c r="N9" s="6"/>
      <c r="O9" s="6"/>
    </row>
    <row r="10" spans="1:15" x14ac:dyDescent="0.3">
      <c r="A10" s="10" t="s">
        <v>1</v>
      </c>
      <c r="B10" s="11">
        <f>+[1]GABON!AC2284</f>
        <v>1106.7999999999997</v>
      </c>
      <c r="C10" s="11">
        <f>+[1]GABON!AD2284</f>
        <v>1277.7570000000001</v>
      </c>
      <c r="D10" s="11">
        <f>+[1]GABON!AE2284</f>
        <v>1314.4739999999999</v>
      </c>
      <c r="E10" s="11">
        <f>+[1]GABON!AF2284</f>
        <v>1194</v>
      </c>
      <c r="F10" s="11">
        <f>+[1]GABON!AJ2284</f>
        <v>1000.0999999999999</v>
      </c>
      <c r="G10" s="11">
        <f>+[1]GABON!AO2284</f>
        <v>849.20275464300005</v>
      </c>
      <c r="H10" s="11">
        <f>+[1]GABON!AV2284</f>
        <v>997.39260519900006</v>
      </c>
      <c r="I10" s="11">
        <f>+[1]GABON!BE2284</f>
        <v>1357.8407140899999</v>
      </c>
      <c r="J10" s="11">
        <f>+[1]GABON!BQ2284</f>
        <v>1085.1014868588354</v>
      </c>
      <c r="K10" s="11">
        <f>+[1]GABON!CB2284</f>
        <v>1160.8910131784796</v>
      </c>
      <c r="L10" s="11">
        <f>+[1]GABON!CN2284</f>
        <v>1261.6941490467786</v>
      </c>
      <c r="M10" s="11">
        <f>+[1]GABON!CV2284</f>
        <v>1337.7692565234597</v>
      </c>
      <c r="N10" s="6"/>
      <c r="O10" s="6"/>
    </row>
    <row r="11" spans="1:15" x14ac:dyDescent="0.3">
      <c r="A11" s="10" t="s">
        <v>31</v>
      </c>
      <c r="B11" s="11" t="str">
        <f>+[1]GABON!AC2285</f>
        <v>…</v>
      </c>
      <c r="C11" s="11" t="str">
        <f>+[1]GABON!AD2285</f>
        <v>…</v>
      </c>
      <c r="D11" s="11" t="str">
        <f>+[1]GABON!AE2285</f>
        <v>…</v>
      </c>
      <c r="E11" s="11" t="str">
        <f>+[1]GABON!AF2285</f>
        <v>…</v>
      </c>
      <c r="F11" s="11" t="str">
        <f>+[1]GABON!AJ2285</f>
        <v>…</v>
      </c>
      <c r="G11" s="11" t="str">
        <f>+[1]GABON!AO2285</f>
        <v>…</v>
      </c>
      <c r="H11" s="11" t="str">
        <f>+[1]GABON!AV2285</f>
        <v>…</v>
      </c>
      <c r="I11" s="11" t="str">
        <f>+[1]GABON!BE2285</f>
        <v>…</v>
      </c>
      <c r="J11" s="12" t="str">
        <f>+[1]GABON!BQ2285</f>
        <v>…</v>
      </c>
      <c r="K11" s="12" t="str">
        <f>+[1]GABON!CB2285</f>
        <v>…</v>
      </c>
      <c r="L11" s="12" t="str">
        <f>+[1]GABON!CN2285</f>
        <v>…</v>
      </c>
      <c r="M11" s="12" t="str">
        <f>+[1]GABON!CV2285</f>
        <v>…</v>
      </c>
      <c r="N11" s="6"/>
      <c r="O11" s="6"/>
    </row>
    <row r="12" spans="1:15" x14ac:dyDescent="0.3">
      <c r="A12" s="10" t="s">
        <v>32</v>
      </c>
      <c r="B12" s="11" t="str">
        <f>+[1]GABON!AC2286</f>
        <v>…</v>
      </c>
      <c r="C12" s="11" t="str">
        <f>+[1]GABON!AD2286</f>
        <v>…</v>
      </c>
      <c r="D12" s="11" t="str">
        <f>+[1]GABON!AE2286</f>
        <v>…</v>
      </c>
      <c r="E12" s="11" t="str">
        <f>+[1]GABON!AF2286</f>
        <v>…</v>
      </c>
      <c r="F12" s="11" t="str">
        <f>+[1]GABON!AJ2286</f>
        <v>…</v>
      </c>
      <c r="G12" s="11" t="str">
        <f>+[1]GABON!AO2286</f>
        <v>…</v>
      </c>
      <c r="H12" s="11" t="str">
        <f>+[1]GABON!AV2286</f>
        <v>…</v>
      </c>
      <c r="I12" s="11" t="str">
        <f>+[1]GABON!BE2286</f>
        <v>…</v>
      </c>
      <c r="J12" s="13" t="str">
        <f>+[1]GABON!BQ2286</f>
        <v>…</v>
      </c>
      <c r="K12" s="13" t="str">
        <f>+[1]GABON!CB2286</f>
        <v>…</v>
      </c>
      <c r="L12" s="13" t="str">
        <f>+[1]GABON!CN2286</f>
        <v>…</v>
      </c>
      <c r="M12" s="13" t="str">
        <f>+[1]GABON!CV2286</f>
        <v>…</v>
      </c>
      <c r="N12" s="6"/>
      <c r="O12" s="6"/>
    </row>
    <row r="13" spans="1:15" x14ac:dyDescent="0.3">
      <c r="A13" s="14"/>
      <c r="B13" s="11">
        <f>+[1]GABON!AC2287</f>
        <v>0</v>
      </c>
      <c r="C13" s="11">
        <f>+[1]GABON!AD2287</f>
        <v>0</v>
      </c>
      <c r="D13" s="11">
        <f>+[1]GABON!AE2287</f>
        <v>0</v>
      </c>
      <c r="E13" s="11">
        <f>+[1]GABON!AF2287</f>
        <v>0</v>
      </c>
      <c r="F13" s="11">
        <f>+[1]GABON!AJ2287</f>
        <v>0</v>
      </c>
      <c r="G13" s="11">
        <f>+[1]GABON!AO2287</f>
        <v>0</v>
      </c>
      <c r="H13" s="11">
        <f>+[1]GABON!AV2287</f>
        <v>0</v>
      </c>
      <c r="I13" s="11">
        <f>+[1]GABON!BE2287</f>
        <v>0</v>
      </c>
      <c r="J13" s="15"/>
      <c r="K13" s="15"/>
      <c r="L13" s="15"/>
      <c r="M13" s="15"/>
      <c r="N13" s="6"/>
      <c r="O13" s="6"/>
    </row>
    <row r="14" spans="1:15" x14ac:dyDescent="0.3">
      <c r="A14" s="22" t="s">
        <v>2</v>
      </c>
      <c r="B14" s="11">
        <f>+[1]GABON!AC2288</f>
        <v>2458.3000000000002</v>
      </c>
      <c r="C14" s="11">
        <f>+[1]GABON!AD2288</f>
        <v>2468.0299999999997</v>
      </c>
      <c r="D14" s="11">
        <f>+[1]GABON!AE2288</f>
        <v>2119.9250000000002</v>
      </c>
      <c r="E14" s="11">
        <f>+[1]GABON!AF2288</f>
        <v>1877.5000000000002</v>
      </c>
      <c r="F14" s="11">
        <f>+[1]GABON!AJ2288</f>
        <v>1833</v>
      </c>
      <c r="G14" s="11">
        <f>+[1]GABON!AO2288</f>
        <v>1648.9735908783741</v>
      </c>
      <c r="H14" s="11">
        <f>+[1]GABON!AV2288</f>
        <v>1700.96189214885</v>
      </c>
      <c r="I14" s="11">
        <f>+[1]GABON!BE2288</f>
        <v>1969.4</v>
      </c>
      <c r="J14" s="11">
        <f>+[1]GABON!BQ2288</f>
        <v>1868.3348701114519</v>
      </c>
      <c r="K14" s="11">
        <f>+[1]GABON!CB2288</f>
        <v>1932.0521011237975</v>
      </c>
      <c r="L14" s="11">
        <f>+[1]GABON!CN2288</f>
        <v>2231.3987812972014</v>
      </c>
      <c r="M14" s="11">
        <f>+[1]GABON!CV2288</f>
        <v>2125.6921778263131</v>
      </c>
      <c r="N14" s="6"/>
      <c r="O14" s="6"/>
    </row>
    <row r="15" spans="1:15" x14ac:dyDescent="0.3">
      <c r="A15" s="10" t="s">
        <v>3</v>
      </c>
      <c r="B15" s="11">
        <f>+[1]GABON!AC2289</f>
        <v>1502.7</v>
      </c>
      <c r="C15" s="11">
        <f>+[1]GABON!AD2289</f>
        <v>1541.7469999999998</v>
      </c>
      <c r="D15" s="11">
        <f>+[1]GABON!AE2289</f>
        <v>1477.114</v>
      </c>
      <c r="E15" s="11">
        <f>+[1]GABON!AF2289</f>
        <v>1449.3000000000002</v>
      </c>
      <c r="F15" s="11">
        <f>+[1]GABON!AJ2289</f>
        <v>1412.7</v>
      </c>
      <c r="G15" s="11">
        <f>+[1]GABON!AO2289</f>
        <v>1350.4092279211745</v>
      </c>
      <c r="H15" s="11">
        <f>+[1]GABON!AV2289</f>
        <v>1270.0618921488499</v>
      </c>
      <c r="I15" s="11">
        <f>+[1]GABON!BE2289</f>
        <v>1481.9281770129605</v>
      </c>
      <c r="J15" s="11">
        <f>+[1]GABON!BQ2289</f>
        <v>1626.8664337964176</v>
      </c>
      <c r="K15" s="11">
        <f>+[1]GABON!CB2289</f>
        <v>1659.2911642964507</v>
      </c>
      <c r="L15" s="11">
        <f>+[1]GABON!CN2289</f>
        <v>1881.5037812972016</v>
      </c>
      <c r="M15" s="11">
        <f>+[1]GABON!CV2289</f>
        <v>1762.6821778263129</v>
      </c>
      <c r="N15" s="6"/>
      <c r="O15" s="6"/>
    </row>
    <row r="16" spans="1:15" x14ac:dyDescent="0.3">
      <c r="A16" s="10" t="s">
        <v>4</v>
      </c>
      <c r="B16" s="11">
        <f>+[1]GABON!AC2290</f>
        <v>514.6</v>
      </c>
      <c r="C16" s="11">
        <f>+[1]GABON!AD2290</f>
        <v>552.78899999999999</v>
      </c>
      <c r="D16" s="11">
        <f>+[1]GABON!AE2290</f>
        <v>691.30100000000004</v>
      </c>
      <c r="E16" s="11">
        <f>+[1]GABON!AF2290</f>
        <v>714.7</v>
      </c>
      <c r="F16" s="11">
        <f>+[1]GABON!AJ2290</f>
        <v>730.9</v>
      </c>
      <c r="G16" s="11">
        <f>+[1]GABON!AO2290</f>
        <v>732.79871953799989</v>
      </c>
      <c r="H16" s="11">
        <f>+[1]GABON!AV2290</f>
        <v>701.04300000000001</v>
      </c>
      <c r="I16" s="11">
        <f>+[1]GABON!BE2290</f>
        <v>688.94855307399996</v>
      </c>
      <c r="J16" s="11">
        <f>+[1]GABON!BQ2290</f>
        <v>683.2</v>
      </c>
      <c r="K16" s="11">
        <f>+[1]GABON!CB2290</f>
        <v>682.38691941499974</v>
      </c>
      <c r="L16" s="11">
        <f>+[1]GABON!CN2290</f>
        <v>687.98776721528748</v>
      </c>
      <c r="M16" s="11">
        <f>+[1]GABON!CV2290</f>
        <v>691.06764488744045</v>
      </c>
      <c r="N16" s="6"/>
      <c r="O16" s="6"/>
    </row>
    <row r="17" spans="1:15" x14ac:dyDescent="0.3">
      <c r="A17" s="10" t="s">
        <v>33</v>
      </c>
      <c r="B17" s="11">
        <f>+[1]GABON!AC2291</f>
        <v>365.5</v>
      </c>
      <c r="C17" s="11">
        <f>+[1]GABON!AD2291</f>
        <v>361.34899999999999</v>
      </c>
      <c r="D17" s="11">
        <f>+[1]GABON!AE2291</f>
        <v>265</v>
      </c>
      <c r="E17" s="11">
        <f>+[1]GABON!AF2291</f>
        <v>241.2</v>
      </c>
      <c r="F17" s="11">
        <f>+[1]GABON!AJ2291</f>
        <v>251.7</v>
      </c>
      <c r="G17" s="11">
        <f>+[1]GABON!AO2291</f>
        <v>167.44765540900002</v>
      </c>
      <c r="H17" s="11">
        <f>+[1]GABON!AV2291</f>
        <v>139.61371433925001</v>
      </c>
      <c r="I17" s="11">
        <f>+[1]GABON!BE2291</f>
        <v>203.27094102677921</v>
      </c>
      <c r="J17" s="11">
        <f>+[1]GABON!BQ2291</f>
        <v>388.93187064999995</v>
      </c>
      <c r="K17" s="11">
        <f>+[1]GABON!CB2291</f>
        <v>431.03166752478</v>
      </c>
      <c r="L17" s="11">
        <f>+[1]GABON!CN2291</f>
        <v>446.75264307227803</v>
      </c>
      <c r="M17" s="11">
        <f>+[1]GABON!CV2291</f>
        <v>312.81859673393058</v>
      </c>
      <c r="N17" s="6"/>
      <c r="O17" s="6"/>
    </row>
    <row r="18" spans="1:15" x14ac:dyDescent="0.3">
      <c r="A18" s="10" t="s">
        <v>34</v>
      </c>
      <c r="B18" s="11" t="str">
        <f>+[1]GABON!AC2292</f>
        <v>...</v>
      </c>
      <c r="C18" s="11" t="str">
        <f>+[1]GABON!AD2292</f>
        <v>...</v>
      </c>
      <c r="D18" s="11" t="str">
        <f>+[1]GABON!AE2292</f>
        <v>...</v>
      </c>
      <c r="E18" s="11" t="str">
        <f>+[1]GABON!AF2292</f>
        <v>...</v>
      </c>
      <c r="F18" s="11" t="str">
        <f>+[1]GABON!AJ2292</f>
        <v>...</v>
      </c>
      <c r="G18" s="11" t="str">
        <f>+[1]GABON!AO2292</f>
        <v>...</v>
      </c>
      <c r="H18" s="11" t="str">
        <f>+[1]GABON!AV2292</f>
        <v>...</v>
      </c>
      <c r="I18" s="11" t="str">
        <f>+[1]GABON!BE2292</f>
        <v>...</v>
      </c>
      <c r="J18" s="13" t="str">
        <f>+[1]GABON!BQ2292</f>
        <v>...</v>
      </c>
      <c r="K18" s="13" t="str">
        <f>+[1]GABON!CB2292</f>
        <v>...</v>
      </c>
      <c r="L18" s="13" t="str">
        <f>+[1]GABON!CN2292</f>
        <v>...</v>
      </c>
      <c r="M18" s="13" t="str">
        <f>+[1]GABON!CV2292</f>
        <v>...</v>
      </c>
      <c r="N18" s="6"/>
      <c r="O18" s="6"/>
    </row>
    <row r="19" spans="1:15" x14ac:dyDescent="0.3">
      <c r="A19" s="10" t="s">
        <v>5</v>
      </c>
      <c r="B19" s="11">
        <f>+[1]GABON!AC2293</f>
        <v>87.100000000000009</v>
      </c>
      <c r="C19" s="11">
        <f>+[1]GABON!AD2293</f>
        <v>151.71499999999997</v>
      </c>
      <c r="D19" s="11">
        <f>+[1]GABON!AE2293</f>
        <v>110.84899999999999</v>
      </c>
      <c r="E19" s="11">
        <f>+[1]GABON!AF2293</f>
        <v>172.3</v>
      </c>
      <c r="F19" s="11">
        <f>+[1]GABON!AJ2293</f>
        <v>193.2</v>
      </c>
      <c r="G19" s="11">
        <f>+[1]GABON!AO2293</f>
        <v>218.9879949551748</v>
      </c>
      <c r="H19" s="11">
        <f>+[1]GABON!AV2293</f>
        <v>225</v>
      </c>
      <c r="I19" s="11">
        <f>+[1]GABON!BE2293</f>
        <v>224.89555478688339</v>
      </c>
      <c r="J19" s="11">
        <f>+[1]GABON!BQ2293</f>
        <v>305.80990529041753</v>
      </c>
      <c r="K19" s="11">
        <f>+[1]GABON!CB2293</f>
        <v>277.79700161236099</v>
      </c>
      <c r="L19" s="11">
        <f>+[1]GABON!CN2293</f>
        <v>309.762</v>
      </c>
      <c r="M19" s="11">
        <f>+[1]GABON!CV2293</f>
        <v>362.67907000000002</v>
      </c>
      <c r="N19" s="6"/>
      <c r="O19" s="6"/>
    </row>
    <row r="20" spans="1:15" x14ac:dyDescent="0.3">
      <c r="A20" s="10" t="s">
        <v>35</v>
      </c>
      <c r="B20" s="11">
        <f>+[1]GABON!AC2294</f>
        <v>72.2</v>
      </c>
      <c r="C20" s="11">
        <f>+[1]GABON!AD2294</f>
        <v>129.98599999999999</v>
      </c>
      <c r="D20" s="11">
        <f>+[1]GABON!AE2294</f>
        <v>93.938999999999993</v>
      </c>
      <c r="E20" s="11">
        <f>+[1]GABON!AF2294</f>
        <v>128.1</v>
      </c>
      <c r="F20" s="11">
        <f>+[1]GABON!AJ2294</f>
        <v>132.19999999999999</v>
      </c>
      <c r="G20" s="11">
        <f>+[1]GABON!AO2294</f>
        <v>139.18799495517479</v>
      </c>
      <c r="H20" s="11">
        <f>+[1]GABON!AV2294</f>
        <v>133</v>
      </c>
      <c r="I20" s="11">
        <f>+[1]GABON!BE2294</f>
        <v>140.56156646531269</v>
      </c>
      <c r="J20" s="11">
        <f>+[1]GABON!BQ2294</f>
        <v>180.36369542396352</v>
      </c>
      <c r="K20" s="11">
        <f>+[1]GABON!CB2294</f>
        <v>170.38500161236101</v>
      </c>
      <c r="L20" s="11">
        <f>+[1]GABON!CN2294</f>
        <v>168.946</v>
      </c>
      <c r="M20" s="11">
        <f>+[1]GABON!CV2294</f>
        <v>197.11635000000001</v>
      </c>
      <c r="N20" s="6"/>
      <c r="O20" s="6"/>
    </row>
    <row r="21" spans="1:15" x14ac:dyDescent="0.3">
      <c r="A21" s="10" t="s">
        <v>6</v>
      </c>
      <c r="B21" s="11">
        <f>+[1]GABON!AC2295</f>
        <v>14.9</v>
      </c>
      <c r="C21" s="11">
        <f>+[1]GABON!AD2295</f>
        <v>21.728999999999999</v>
      </c>
      <c r="D21" s="11">
        <f>+[1]GABON!AE2295</f>
        <v>16.91</v>
      </c>
      <c r="E21" s="11">
        <f>+[1]GABON!AF2295</f>
        <v>44.2</v>
      </c>
      <c r="F21" s="11">
        <f>+[1]GABON!AJ2295</f>
        <v>61</v>
      </c>
      <c r="G21" s="11">
        <f>+[1]GABON!AO2295</f>
        <v>79.800000000000011</v>
      </c>
      <c r="H21" s="11">
        <f>+[1]GABON!AV2295</f>
        <v>92</v>
      </c>
      <c r="I21" s="11">
        <f>+[1]GABON!BE2295</f>
        <v>84.3339883215707</v>
      </c>
      <c r="J21" s="11">
        <f>+[1]GABON!BQ2295</f>
        <v>125.44620986645401</v>
      </c>
      <c r="K21" s="11">
        <f>+[1]GABON!CB2295</f>
        <v>107.41200000000001</v>
      </c>
      <c r="L21" s="11">
        <f>+[1]GABON!CN2295</f>
        <v>140.816</v>
      </c>
      <c r="M21" s="11">
        <f>+[1]GABON!CV2295</f>
        <v>165.56272000000001</v>
      </c>
      <c r="N21" s="6"/>
      <c r="O21" s="6"/>
    </row>
    <row r="22" spans="1:15" x14ac:dyDescent="0.3">
      <c r="A22" s="10" t="s">
        <v>36</v>
      </c>
      <c r="B22" s="11">
        <f>+[1]GABON!AC2296</f>
        <v>9.6999999960000007</v>
      </c>
      <c r="C22" s="11">
        <f>+[1]GABON!AD2296</f>
        <v>9.09375</v>
      </c>
      <c r="D22" s="11">
        <f>+[1]GABON!AE2296</f>
        <v>7.9824999999999999</v>
      </c>
      <c r="E22" s="11">
        <f>+[1]GABON!AF2296</f>
        <v>10.4715855</v>
      </c>
      <c r="F22" s="11">
        <f>+[1]GABON!AJ2296</f>
        <v>11.085490500000001</v>
      </c>
      <c r="G22" s="11">
        <f>+[1]GABON!AO2296</f>
        <v>5.4431250000000002</v>
      </c>
      <c r="H22" s="11">
        <f>+[1]GABON!AV2296</f>
        <v>0</v>
      </c>
      <c r="I22" s="11">
        <f>+[1]GABON!BE2296</f>
        <v>0</v>
      </c>
      <c r="J22" s="11">
        <f>+[1]GABON!BQ2296</f>
        <v>0</v>
      </c>
      <c r="K22" s="11">
        <f>+[1]GABON!CB2296</f>
        <v>0</v>
      </c>
      <c r="L22" s="11">
        <f>+[1]GABON!CN2296</f>
        <v>0</v>
      </c>
      <c r="M22" s="11">
        <f>+[1]GABON!CV2296</f>
        <v>0</v>
      </c>
    </row>
    <row r="23" spans="1:15" x14ac:dyDescent="0.3">
      <c r="A23" s="10" t="s">
        <v>37</v>
      </c>
      <c r="B23" s="11">
        <f>+[1]GABON!AC2297</f>
        <v>1.1120000000000001E-2</v>
      </c>
      <c r="C23" s="11">
        <f>+[1]GABON!AD2297</f>
        <v>1.1120000000000001E-2</v>
      </c>
      <c r="D23" s="11">
        <f>+[1]GABON!AE2297</f>
        <v>0</v>
      </c>
      <c r="E23" s="11">
        <f>+[1]GABON!AF2297</f>
        <v>2.4457E-2</v>
      </c>
      <c r="F23" s="11">
        <f>+[1]GABON!AJ2297</f>
        <v>2.4457E-2</v>
      </c>
      <c r="G23" s="11">
        <f>+[1]GABON!AO2297</f>
        <v>2.4457E-2</v>
      </c>
      <c r="H23" s="11">
        <f>+[1]GABON!AV2297</f>
        <v>4.5250000000000004</v>
      </c>
      <c r="I23" s="11">
        <f>+[1]GABON!BE2297</f>
        <v>9.052760000000001</v>
      </c>
      <c r="J23" s="11">
        <f>+[1]GABON!BQ2297</f>
        <v>9.0531600000000001</v>
      </c>
      <c r="K23" s="11">
        <f>+[1]GABON!CB2297</f>
        <v>9.052760000000001</v>
      </c>
      <c r="L23" s="11">
        <f>+[1]GABON!CN2297</f>
        <v>8.7267857142857146</v>
      </c>
      <c r="M23" s="11">
        <f>+[1]GABON!CV2297</f>
        <v>7.8247540087463561</v>
      </c>
    </row>
    <row r="24" spans="1:15" x14ac:dyDescent="0.3">
      <c r="A24" s="10" t="s">
        <v>38</v>
      </c>
      <c r="B24" s="11">
        <f>+[1]GABON!AC2298</f>
        <v>5.1888800039999996</v>
      </c>
      <c r="C24" s="11">
        <f>+[1]GABON!AD2298</f>
        <v>12.624129999999999</v>
      </c>
      <c r="D24" s="11">
        <f>+[1]GABON!AE2298</f>
        <v>8.9275000000000002</v>
      </c>
      <c r="E24" s="11">
        <f>+[1]GABON!AF2298</f>
        <v>33.703957500000001</v>
      </c>
      <c r="F24" s="11">
        <f>+[1]GABON!AJ2298</f>
        <v>49.890052500000003</v>
      </c>
      <c r="G24" s="11">
        <f>+[1]GABON!AO2298</f>
        <v>74.332418000000004</v>
      </c>
      <c r="H24" s="11">
        <f>+[1]GABON!AV2298</f>
        <v>87.474999999999994</v>
      </c>
      <c r="I24" s="11">
        <f>+[1]GABON!BE2298</f>
        <v>75.281228321570694</v>
      </c>
      <c r="J24" s="11">
        <f>+[1]GABON!BQ2298</f>
        <v>116.39304986645401</v>
      </c>
      <c r="K24" s="11">
        <f>+[1]GABON!CB2298</f>
        <v>98.35924</v>
      </c>
      <c r="L24" s="11">
        <f>+[1]GABON!CN2298</f>
        <v>132.08921428571429</v>
      </c>
      <c r="M24" s="11">
        <f>+[1]GABON!CV2298</f>
        <v>157.73796599125365</v>
      </c>
    </row>
    <row r="25" spans="1:15" x14ac:dyDescent="0.3">
      <c r="A25" s="10" t="s">
        <v>7</v>
      </c>
      <c r="B25" s="11">
        <f>+[1]GABON!AC2299</f>
        <v>535.5</v>
      </c>
      <c r="C25" s="11">
        <f>+[1]GABON!AD2299</f>
        <v>475.89400000000001</v>
      </c>
      <c r="D25" s="11">
        <f>+[1]GABON!AE2299</f>
        <v>409.96399999999994</v>
      </c>
      <c r="E25" s="11">
        <f>+[1]GABON!AF2299</f>
        <v>321.10000000000002</v>
      </c>
      <c r="F25" s="11">
        <f>+[1]GABON!AJ2299</f>
        <v>236.9</v>
      </c>
      <c r="G25" s="11">
        <f>+[1]GABON!AO2299</f>
        <v>231.174858019</v>
      </c>
      <c r="H25" s="11">
        <f>+[1]GABON!AV2299</f>
        <v>204.40517780959999</v>
      </c>
      <c r="I25" s="11">
        <f>+[1]GABON!BE2299</f>
        <v>364.81312812529791</v>
      </c>
      <c r="J25" s="11">
        <f>+[1]GABON!BQ2299</f>
        <v>248.92465785599978</v>
      </c>
      <c r="K25" s="11">
        <f>+[1]GABON!CB2299</f>
        <v>268.07557574431002</v>
      </c>
      <c r="L25" s="11">
        <f>+[1]GABON!CN2299</f>
        <v>437.00137100963616</v>
      </c>
      <c r="M25" s="11">
        <f>+[1]GABON!CV2299</f>
        <v>396.11686620494163</v>
      </c>
    </row>
    <row r="26" spans="1:15" x14ac:dyDescent="0.3">
      <c r="A26" s="14"/>
      <c r="B26" s="11">
        <f>+[1]GABON!AC2300</f>
        <v>0</v>
      </c>
      <c r="C26" s="11">
        <f>+[1]GABON!AD2300</f>
        <v>0</v>
      </c>
      <c r="D26" s="11">
        <f>+[1]GABON!AE2300</f>
        <v>0</v>
      </c>
      <c r="E26" s="11">
        <f>+[1]GABON!AF2300</f>
        <v>0</v>
      </c>
      <c r="F26" s="11">
        <f>+[1]GABON!AJ2300</f>
        <v>0</v>
      </c>
      <c r="G26" s="11">
        <f>+[1]GABON!AO2300</f>
        <v>0</v>
      </c>
      <c r="H26" s="11">
        <f>+[1]GABON!AV2300</f>
        <v>0</v>
      </c>
      <c r="I26" s="11">
        <f>+[1]GABON!BE2300</f>
        <v>0</v>
      </c>
      <c r="J26" s="11"/>
      <c r="K26" s="11"/>
      <c r="L26" s="11"/>
      <c r="M26" s="11"/>
    </row>
    <row r="27" spans="1:15" x14ac:dyDescent="0.3">
      <c r="A27" s="10" t="s">
        <v>39</v>
      </c>
      <c r="B27" s="11">
        <f>+[1]GABON!AC2301</f>
        <v>451.79999999999973</v>
      </c>
      <c r="C27" s="11">
        <f>+[1]GABON!AD2301</f>
        <v>576.09100000000035</v>
      </c>
      <c r="D27" s="11">
        <f>+[1]GABON!AE2301</f>
        <v>596.21299999999974</v>
      </c>
      <c r="E27" s="11">
        <f>+[1]GABON!AF2301</f>
        <v>274.59999999999997</v>
      </c>
      <c r="F27" s="11">
        <f>+[1]GABON!AJ2301</f>
        <v>22.599999999999795</v>
      </c>
      <c r="G27" s="11">
        <f>+[1]GABON!AO2301</f>
        <v>58.939158500462526</v>
      </c>
      <c r="H27" s="11">
        <f>+[1]GABON!AV2301</f>
        <v>270.62639293590416</v>
      </c>
      <c r="I27" s="11">
        <f>+[1]GABON!BE2301</f>
        <v>466.74251790301469</v>
      </c>
      <c r="J27" s="11">
        <f>+[1]GABON!BQ2301</f>
        <v>207.72151012174845</v>
      </c>
      <c r="K27" s="11">
        <f>+[1]GABON!CB2301</f>
        <v>163.79642886238989</v>
      </c>
      <c r="L27" s="11">
        <f>+[1]GABON!CN2301</f>
        <v>518.96966168871654</v>
      </c>
      <c r="M27" s="11">
        <f>+[1]GABON!CV2301</f>
        <v>516.81060618594188</v>
      </c>
    </row>
    <row r="28" spans="1:15" x14ac:dyDescent="0.3">
      <c r="A28" s="10" t="s">
        <v>40</v>
      </c>
      <c r="B28" s="11">
        <f>+[1]GABON!AC2302</f>
        <v>266.89999999999975</v>
      </c>
      <c r="C28" s="11">
        <f>+[1]GABON!AD2302</f>
        <v>305.4800000000003</v>
      </c>
      <c r="D28" s="11">
        <f>+[1]GABON!AE2302</f>
        <v>340.00199999999978</v>
      </c>
      <c r="E28" s="11">
        <f>+[1]GABON!AF2302</f>
        <v>92.099999999999966</v>
      </c>
      <c r="F28" s="11">
        <f>+[1]GABON!AJ2302</f>
        <v>-216.60000000000019</v>
      </c>
      <c r="G28" s="11">
        <f>+[1]GABON!AO2302</f>
        <v>-6.3706808637369079</v>
      </c>
      <c r="H28" s="11">
        <f>+[1]GABON!AV2302</f>
        <v>104.85411582330016</v>
      </c>
      <c r="I28" s="11">
        <f>+[1]GABON!BE2302</f>
        <v>360.50671369657471</v>
      </c>
      <c r="J28" s="11">
        <f>+[1]GABON!BQ2302</f>
        <v>118.74983019171407</v>
      </c>
      <c r="K28" s="11">
        <f>+[1]GABON!CB2302</f>
        <v>101.8345576350431</v>
      </c>
      <c r="L28" s="11">
        <f>+[1]GABON!CN2302</f>
        <v>383.9696616887166</v>
      </c>
      <c r="M28" s="11">
        <f>+[1]GABON!CV2302</f>
        <v>411.8146061859419</v>
      </c>
    </row>
    <row r="29" spans="1:15" x14ac:dyDescent="0.3">
      <c r="A29" s="10" t="s">
        <v>8</v>
      </c>
      <c r="B29" s="11">
        <f>+[1]GABON!AC2303</f>
        <v>266.89999999999975</v>
      </c>
      <c r="C29" s="11">
        <f>+[1]GABON!AD2303</f>
        <v>305.48000000000036</v>
      </c>
      <c r="D29" s="11">
        <f>+[1]GABON!AE2303</f>
        <v>340.00199999999973</v>
      </c>
      <c r="E29" s="11">
        <f>+[1]GABON!AF2303</f>
        <v>92.099999999999966</v>
      </c>
      <c r="F29" s="11">
        <f>+[1]GABON!AJ2303</f>
        <v>-216.60000000000019</v>
      </c>
      <c r="G29" s="11">
        <f>+[1]GABON!AO2303</f>
        <v>-6.3706808637369079</v>
      </c>
      <c r="H29" s="11">
        <f>+[1]GABON!AV2303</f>
        <v>104.85411582330016</v>
      </c>
      <c r="I29" s="11">
        <f>+[1]GABON!BE2303</f>
        <v>360.50671369657471</v>
      </c>
      <c r="J29" s="11">
        <f>+[1]GABON!BQ2303</f>
        <v>118.74983019171405</v>
      </c>
      <c r="K29" s="11">
        <f>+[1]GABON!CB2303</f>
        <v>101.8345576350431</v>
      </c>
      <c r="L29" s="11">
        <f>+[1]GABON!CN2303</f>
        <v>383.96966168871654</v>
      </c>
      <c r="M29" s="11">
        <f>+[1]GABON!CV2303</f>
        <v>411.8146061859419</v>
      </c>
    </row>
    <row r="30" spans="1:15" x14ac:dyDescent="0.3">
      <c r="A30" s="10" t="s">
        <v>9</v>
      </c>
      <c r="B30" s="11">
        <f>+[1]GABON!AC2304</f>
        <v>-1264.4000000000005</v>
      </c>
      <c r="C30" s="11">
        <f>+[1]GABON!AD2304</f>
        <v>-1038.5579999999995</v>
      </c>
      <c r="D30" s="11">
        <f>+[1]GABON!AE2304</f>
        <v>-694.60200000000032</v>
      </c>
      <c r="E30" s="11">
        <f>+[1]GABON!AF2304</f>
        <v>-511.2000000000001</v>
      </c>
      <c r="F30" s="11">
        <f>+[1]GABON!AJ2304</f>
        <v>-639.70000000000027</v>
      </c>
      <c r="G30" s="11">
        <f>+[1]GABON!AO2304</f>
        <v>-580.78284128019936</v>
      </c>
      <c r="H30" s="11">
        <f>+[1]GABON!AV2304</f>
        <v>-478.56928694984981</v>
      </c>
      <c r="I30" s="11">
        <f>+[1]GABON!BE2304</f>
        <v>-386.66373112311703</v>
      </c>
      <c r="J30" s="11">
        <f>+[1]GABON!BQ2304</f>
        <v>-477.42347796219894</v>
      </c>
      <c r="K30" s="11">
        <f>+[1]GABON!CB2304</f>
        <v>-493.36408633295684</v>
      </c>
      <c r="L30" s="11">
        <f>+[1]GABON!CN2304</f>
        <v>-659.94263225042278</v>
      </c>
      <c r="M30" s="11">
        <f>+[1]GABON!CV2304</f>
        <v>-425.24385130285327</v>
      </c>
    </row>
    <row r="31" spans="1:15" x14ac:dyDescent="0.3">
      <c r="A31" s="10" t="s">
        <v>41</v>
      </c>
      <c r="B31" s="11">
        <f>+[1]GABON!AC2305</f>
        <v>364.6999999999997</v>
      </c>
      <c r="C31" s="11">
        <f>+[1]GABON!AD2305</f>
        <v>424.37600000000032</v>
      </c>
      <c r="D31" s="11">
        <f>+[1]GABON!AE2305</f>
        <v>485.36399999999981</v>
      </c>
      <c r="E31" s="11">
        <f>+[1]GABON!AF2305</f>
        <v>102.29999999999995</v>
      </c>
      <c r="F31" s="11">
        <f>+[1]GABON!AJ2305</f>
        <v>-170.60000000000019</v>
      </c>
      <c r="G31" s="11">
        <f>+[1]GABON!AO2305</f>
        <v>-160.04883645471227</v>
      </c>
      <c r="H31" s="11">
        <f>+[1]GABON!AV2305</f>
        <v>45.626392935904164</v>
      </c>
      <c r="I31" s="11">
        <f>+[1]GABON!BE2305</f>
        <v>241.84696311613129</v>
      </c>
      <c r="J31" s="11">
        <f>+[1]GABON!BQ2305</f>
        <v>-98.088395168669066</v>
      </c>
      <c r="K31" s="11">
        <f>+[1]GABON!CB2305</f>
        <v>-114.0005727499711</v>
      </c>
      <c r="L31" s="11">
        <f>+[1]GABON!CN2305</f>
        <v>209.2076616887166</v>
      </c>
      <c r="M31" s="11">
        <f>+[1]GABON!CV2305</f>
        <v>154.13153618594188</v>
      </c>
    </row>
    <row r="32" spans="1:15" x14ac:dyDescent="0.3">
      <c r="A32" s="10"/>
      <c r="B32" s="11">
        <f>+[1]GABON!AC2306</f>
        <v>0</v>
      </c>
      <c r="C32" s="11">
        <f>+[1]GABON!AD2306</f>
        <v>0</v>
      </c>
      <c r="D32" s="11">
        <f>+[1]GABON!AE2306</f>
        <v>0</v>
      </c>
      <c r="E32" s="11">
        <f>+[1]GABON!AF2306</f>
        <v>0</v>
      </c>
      <c r="F32" s="11">
        <f>+[1]GABON!AJ2306</f>
        <v>0</v>
      </c>
      <c r="G32" s="11">
        <f>+[1]GABON!AO2306</f>
        <v>0</v>
      </c>
      <c r="H32" s="11">
        <f>+[1]GABON!AV2306</f>
        <v>0</v>
      </c>
      <c r="I32" s="11">
        <f>+[1]GABON!BE2306</f>
        <v>0</v>
      </c>
      <c r="J32" s="15"/>
      <c r="K32" s="15"/>
      <c r="L32" s="15"/>
      <c r="M32" s="15"/>
    </row>
    <row r="33" spans="1:13" x14ac:dyDescent="0.3">
      <c r="A33" s="10" t="s">
        <v>42</v>
      </c>
      <c r="B33" s="11" t="str">
        <f>+[1]GABON!AC2307</f>
        <v>...</v>
      </c>
      <c r="C33" s="11" t="str">
        <f>+[1]GABON!AD2307</f>
        <v>...</v>
      </c>
      <c r="D33" s="11" t="str">
        <f>+[1]GABON!AE2307</f>
        <v>...</v>
      </c>
      <c r="E33" s="11" t="str">
        <f>+[1]GABON!AF2307</f>
        <v>...</v>
      </c>
      <c r="F33" s="11" t="str">
        <f>+[1]GABON!AJ2307</f>
        <v>...</v>
      </c>
      <c r="G33" s="11" t="str">
        <f>+[1]GABON!AO2307</f>
        <v>...</v>
      </c>
      <c r="H33" s="11" t="str">
        <f>+[1]GABON!AV2307</f>
        <v>...</v>
      </c>
      <c r="I33" s="11" t="str">
        <f>+[1]GABON!BE2307</f>
        <v>...</v>
      </c>
      <c r="J33" s="12" t="str">
        <f>+[1]GABON!BQ2307</f>
        <v>...</v>
      </c>
      <c r="K33" s="12" t="str">
        <f>+[1]GABON!CB2307</f>
        <v>...</v>
      </c>
      <c r="L33" s="12" t="str">
        <f>+[1]GABON!CN2307</f>
        <v>...</v>
      </c>
      <c r="M33" s="12" t="str">
        <f>+[1]GABON!CV2307</f>
        <v>...</v>
      </c>
    </row>
    <row r="34" spans="1:13" x14ac:dyDescent="0.3">
      <c r="A34" s="10" t="s">
        <v>43</v>
      </c>
      <c r="B34" s="11">
        <f>+[1]GABON!AC2308</f>
        <v>-77.5</v>
      </c>
      <c r="C34" s="11">
        <f>+[1]GABON!AD2308</f>
        <v>-99.406999999999996</v>
      </c>
      <c r="D34" s="11">
        <f>+[1]GABON!AE2308</f>
        <v>11.701000000000001</v>
      </c>
      <c r="E34" s="11">
        <f>+[1]GABON!AF2308</f>
        <v>-13</v>
      </c>
      <c r="F34" s="11">
        <f>+[1]GABON!AJ2308</f>
        <v>24.7</v>
      </c>
      <c r="G34" s="11">
        <f>+[1]GABON!AO2308</f>
        <v>78.900000000000006</v>
      </c>
      <c r="H34" s="11">
        <f>+[1]GABON!AV2308</f>
        <v>101</v>
      </c>
      <c r="I34" s="11">
        <f>+[1]GABON!BE2308</f>
        <v>28</v>
      </c>
      <c r="J34" s="12">
        <f>+[1]GABON!BQ2308</f>
        <v>0</v>
      </c>
      <c r="K34" s="12">
        <f>+[1]GABON!CB2308</f>
        <v>0</v>
      </c>
      <c r="L34" s="12">
        <f>+[1]GABON!CN2308</f>
        <v>24.195</v>
      </c>
      <c r="M34" s="12">
        <f>+[1]GABON!CV2308</f>
        <v>0</v>
      </c>
    </row>
    <row r="35" spans="1:13" x14ac:dyDescent="0.3">
      <c r="A35" s="10" t="s">
        <v>44</v>
      </c>
      <c r="B35" s="11">
        <f>+[1]GABON!AC2309</f>
        <v>1033.1000000000001</v>
      </c>
      <c r="C35" s="11">
        <f>+[1]GABON!AD2309</f>
        <v>1025.69</v>
      </c>
      <c r="D35" s="11">
        <f>+[1]GABON!AE2309</f>
        <v>631.1099999999999</v>
      </c>
      <c r="E35" s="11">
        <f>+[1]GABON!AF2309</f>
        <v>441.20000000000005</v>
      </c>
      <c r="F35" s="11">
        <f>+[1]GABON!AJ2309</f>
        <v>395.6</v>
      </c>
      <c r="G35" s="11">
        <f>+[1]GABON!AO2309</f>
        <v>219.66436295719942</v>
      </c>
      <c r="H35" s="11">
        <f>+[1]GABON!AV2309</f>
        <v>329.9</v>
      </c>
      <c r="I35" s="11">
        <f>+[1]GABON!BE2309</f>
        <v>459.4718229870395</v>
      </c>
      <c r="J35" s="11">
        <f>+[1]GABON!BQ2309</f>
        <v>241.46843631503441</v>
      </c>
      <c r="K35" s="11">
        <f>+[1]GABON!CB2309</f>
        <v>272.76093682734682</v>
      </c>
      <c r="L35" s="11">
        <f>+[1]GABON!CN2309</f>
        <v>325.7</v>
      </c>
      <c r="M35" s="11">
        <f>+[1]GABON!CV2309</f>
        <v>363.01</v>
      </c>
    </row>
    <row r="36" spans="1:13" x14ac:dyDescent="0.3">
      <c r="A36" s="10" t="s">
        <v>45</v>
      </c>
      <c r="B36" s="11">
        <f>+[1]GABON!AC2310</f>
        <v>848.2</v>
      </c>
      <c r="C36" s="11">
        <f>+[1]GABON!AD2310</f>
        <v>755.07899999999995</v>
      </c>
      <c r="D36" s="11">
        <f>+[1]GABON!AE2310</f>
        <v>374.89899999999994</v>
      </c>
      <c r="E36" s="11">
        <f>+[1]GABON!AF2310</f>
        <v>258.70000000000005</v>
      </c>
      <c r="F36" s="11">
        <f>+[1]GABON!AJ2310</f>
        <v>156.40000000000003</v>
      </c>
      <c r="G36" s="11">
        <f>+[1]GABON!AO2310</f>
        <v>154.35452359299998</v>
      </c>
      <c r="H36" s="11">
        <f>+[1]GABON!AV2310</f>
        <v>164.12772288739598</v>
      </c>
      <c r="I36" s="11">
        <f>+[1]GABON!BE2310</f>
        <v>353.23601878059952</v>
      </c>
      <c r="J36" s="11">
        <f>+[1]GABON!BQ2310</f>
        <v>152.49675638500003</v>
      </c>
      <c r="K36" s="11">
        <f>+[1]GABON!CB2310</f>
        <v>210.79906560000003</v>
      </c>
      <c r="L36" s="11">
        <f>+[1]GABON!CN2310</f>
        <v>190.7</v>
      </c>
      <c r="M36" s="11">
        <f>+[1]GABON!CV2310</f>
        <v>258.01400000000001</v>
      </c>
    </row>
    <row r="37" spans="1:13" x14ac:dyDescent="0.3">
      <c r="A37" s="10" t="s">
        <v>46</v>
      </c>
      <c r="B37" s="11">
        <f>+[1]GABON!AC2311</f>
        <v>184.9</v>
      </c>
      <c r="C37" s="11">
        <f>+[1]GABON!AD2311</f>
        <v>270.61099999999999</v>
      </c>
      <c r="D37" s="11">
        <f>+[1]GABON!AE2311</f>
        <v>256.21100000000001</v>
      </c>
      <c r="E37" s="11">
        <f>+[1]GABON!AF2311</f>
        <v>182.5</v>
      </c>
      <c r="F37" s="11">
        <f>+[1]GABON!AJ2311</f>
        <v>239.2</v>
      </c>
      <c r="G37" s="11">
        <f>+[1]GABON!AO2311</f>
        <v>65.309839364199433</v>
      </c>
      <c r="H37" s="11">
        <f>+[1]GABON!AV2311</f>
        <v>165.772277112604</v>
      </c>
      <c r="I37" s="11">
        <f>+[1]GABON!BE2311</f>
        <v>106.23580420643998</v>
      </c>
      <c r="J37" s="11">
        <f>+[1]GABON!BQ2311</f>
        <v>88.971679930034398</v>
      </c>
      <c r="K37" s="11">
        <f>+[1]GABON!CB2311</f>
        <v>61.961871227346791</v>
      </c>
      <c r="L37" s="11">
        <f>+[1]GABON!CN2311</f>
        <v>135</v>
      </c>
      <c r="M37" s="11">
        <f>+[1]GABON!CV2311</f>
        <v>104.99600000000001</v>
      </c>
    </row>
    <row r="38" spans="1:13" x14ac:dyDescent="0.3">
      <c r="A38" s="14"/>
      <c r="B38" s="11">
        <f>+[1]GABON!AC2312</f>
        <v>0</v>
      </c>
      <c r="C38" s="11">
        <f>+[1]GABON!AD2312</f>
        <v>0</v>
      </c>
      <c r="D38" s="11">
        <f>+[1]GABON!AE2312</f>
        <v>0</v>
      </c>
      <c r="E38" s="11">
        <f>+[1]GABON!AF2312</f>
        <v>0</v>
      </c>
      <c r="F38" s="11">
        <f>+[1]GABON!AJ2312</f>
        <v>0</v>
      </c>
      <c r="G38" s="11">
        <f>+[1]GABON!AO2312</f>
        <v>0</v>
      </c>
      <c r="H38" s="11">
        <f>+[1]GABON!AV2312</f>
        <v>0</v>
      </c>
      <c r="I38" s="11">
        <f>+[1]GABON!BE2312</f>
        <v>0</v>
      </c>
      <c r="J38" s="11"/>
      <c r="K38" s="11"/>
      <c r="L38" s="11"/>
      <c r="M38" s="11"/>
    </row>
    <row r="39" spans="1:13" x14ac:dyDescent="0.3">
      <c r="A39" s="16" t="s">
        <v>47</v>
      </c>
      <c r="B39" s="11">
        <f>+[1]GABON!AC2313</f>
        <v>179.79999999999973</v>
      </c>
      <c r="C39" s="11">
        <f>+[1]GABON!AD2313</f>
        <v>153.76500000000033</v>
      </c>
      <c r="D39" s="11">
        <f>+[1]GABON!AE2313</f>
        <v>229.15299999999979</v>
      </c>
      <c r="E39" s="11">
        <f>+[1]GABON!AF2313</f>
        <v>-80.200000000000045</v>
      </c>
      <c r="F39" s="11">
        <f>+[1]GABON!AJ2313</f>
        <v>-409.80000000000018</v>
      </c>
      <c r="G39" s="11">
        <f>+[1]GABON!AO2313</f>
        <v>-225.35867581891171</v>
      </c>
      <c r="H39" s="11">
        <f>+[1]GABON!AV2313</f>
        <v>-120.14588417669984</v>
      </c>
      <c r="I39" s="11">
        <f>+[1]GABON!BE2313</f>
        <v>135.61115890969131</v>
      </c>
      <c r="J39" s="11">
        <f>+[1]GABON!BQ2313</f>
        <v>-187.06007509870346</v>
      </c>
      <c r="K39" s="11">
        <f>+[1]GABON!CB2313</f>
        <v>-175.96244397731789</v>
      </c>
      <c r="L39" s="11">
        <f>+[1]GABON!CN2313</f>
        <v>74.207661688716598</v>
      </c>
      <c r="M39" s="11">
        <f>+[1]GABON!CV2313</f>
        <v>49.135536185941874</v>
      </c>
    </row>
    <row r="40" spans="1:13" x14ac:dyDescent="0.3">
      <c r="A40" s="16" t="s">
        <v>48</v>
      </c>
      <c r="B40" s="11">
        <f>+[1]GABON!AC2314</f>
        <v>179.79999999999973</v>
      </c>
      <c r="C40" s="11">
        <f>+[1]GABON!AD2314</f>
        <v>147.76500000000033</v>
      </c>
      <c r="D40" s="11">
        <f>+[1]GABON!AE2314</f>
        <v>229.15299999999979</v>
      </c>
      <c r="E40" s="11">
        <f>+[1]GABON!AF2314</f>
        <v>-80.200000000000045</v>
      </c>
      <c r="F40" s="11">
        <f>+[1]GABON!AJ2314</f>
        <v>-409.80000000000018</v>
      </c>
      <c r="G40" s="11">
        <f>+[1]GABON!AO2314</f>
        <v>-225.35867581891171</v>
      </c>
      <c r="H40" s="11">
        <f>+[1]GABON!AV2314</f>
        <v>-120.14588417669984</v>
      </c>
      <c r="I40" s="11">
        <f>+[1]GABON!BE2314</f>
        <v>135.61115890969131</v>
      </c>
      <c r="J40" s="11">
        <f>+[1]GABON!BQ2314</f>
        <v>-183.58707509870351</v>
      </c>
      <c r="K40" s="11">
        <f>+[1]GABON!CB2314</f>
        <v>-164.09360499631794</v>
      </c>
      <c r="L40" s="11">
        <f>+[1]GABON!CN2314</f>
        <v>128.00766168871678</v>
      </c>
      <c r="M40" s="11">
        <f>+[1]GABON!CV2314</f>
        <v>97.038536185941666</v>
      </c>
    </row>
    <row r="41" spans="1:13" x14ac:dyDescent="0.3">
      <c r="A41" s="16" t="s">
        <v>10</v>
      </c>
      <c r="B41" s="11">
        <f>+[1]GABON!AC2315</f>
        <v>674.52666666666687</v>
      </c>
      <c r="C41" s="11">
        <f>+[1]GABON!AD2315</f>
        <v>302.06466666666671</v>
      </c>
      <c r="D41" s="11">
        <f>+[1]GABON!AE2315</f>
        <v>-101.67280000000014</v>
      </c>
      <c r="E41" s="11">
        <f>+[1]GABON!AF2315</f>
        <v>-439.35120000000001</v>
      </c>
      <c r="F41" s="11">
        <f>+[1]GABON!AJ2315</f>
        <v>-372.08453333333335</v>
      </c>
      <c r="G41" s="11">
        <f>+[1]GABON!AO2315</f>
        <v>24.811093749795873</v>
      </c>
      <c r="H41" s="11">
        <f>+[1]GABON!AV2315</f>
        <v>156.54015999542662</v>
      </c>
      <c r="I41" s="11">
        <f>+[1]GABON!BE2315</f>
        <v>325.5876279691285</v>
      </c>
      <c r="J41" s="11">
        <f>+[1]GABON!BQ2315</f>
        <v>88.171706018098533</v>
      </c>
      <c r="K41" s="11">
        <f>+[1]GABON!CB2315</f>
        <v>81.394069102198685</v>
      </c>
      <c r="L41" s="11">
        <f>+[1]GABON!CN2315</f>
        <v>603.87388735491004</v>
      </c>
      <c r="M41" s="11">
        <f>+[1]GABON!CV2315</f>
        <v>284.21459600567186</v>
      </c>
    </row>
    <row r="42" spans="1:13" x14ac:dyDescent="0.3">
      <c r="A42" s="16" t="s">
        <v>11</v>
      </c>
      <c r="B42" s="11">
        <f>+[1]GABON!AC2316</f>
        <v>-3.0640195843609437</v>
      </c>
      <c r="C42" s="11">
        <f>+[1]GABON!AD2316</f>
        <v>-0.17522056794721727</v>
      </c>
      <c r="D42" s="11">
        <f>+[1]GABON!AE2316</f>
        <v>3.8562004193917145</v>
      </c>
      <c r="E42" s="11">
        <f>+[1]GABON!AF2316</f>
        <v>2.7289926644778006</v>
      </c>
      <c r="F42" s="11">
        <f>+[1]GABON!AJ2316</f>
        <v>-1.8880107267252193</v>
      </c>
      <c r="G42" s="11">
        <f>+[1]GABON!AO2316</f>
        <v>-3.1381094730548988</v>
      </c>
      <c r="H42" s="11">
        <f>+[1]GABON!AV2316</f>
        <v>-2.6167558189438891</v>
      </c>
      <c r="I42" s="11">
        <f>+[1]GABON!BE2316</f>
        <v>-1.4624092671554139</v>
      </c>
      <c r="J42" s="15">
        <f>+[1]GABON!BQ2316</f>
        <v>-3.6476875099772843</v>
      </c>
      <c r="K42" s="15">
        <f>+[1]GABON!CB2316</f>
        <v>-1.8792787677456582</v>
      </c>
      <c r="L42" s="15">
        <f>+[1]GABON!CN2316</f>
        <v>-2.812370200478139</v>
      </c>
      <c r="M42" s="15">
        <f>+[1]GABON!CV2316</f>
        <v>-1.438814363666574</v>
      </c>
    </row>
    <row r="43" spans="1:13" x14ac:dyDescent="0.3">
      <c r="A43" s="14"/>
      <c r="B43" s="11">
        <f>+[1]GABON!AC2317</f>
        <v>0</v>
      </c>
      <c r="C43" s="11">
        <f>+[1]GABON!AD2317</f>
        <v>0</v>
      </c>
      <c r="D43" s="11">
        <f>+[1]GABON!AE2317</f>
        <v>0</v>
      </c>
      <c r="E43" s="11">
        <f>+[1]GABON!AF2317</f>
        <v>0</v>
      </c>
      <c r="F43" s="11">
        <f>+[1]GABON!AJ2317</f>
        <v>0</v>
      </c>
      <c r="G43" s="11">
        <f>+[1]GABON!AO2317</f>
        <v>0</v>
      </c>
      <c r="H43" s="11">
        <f>+[1]GABON!AV2317</f>
        <v>0</v>
      </c>
      <c r="I43" s="11">
        <f>+[1]GABON!BE2317</f>
        <v>0</v>
      </c>
      <c r="J43" s="15"/>
      <c r="K43" s="15"/>
      <c r="L43" s="15"/>
      <c r="M43" s="15"/>
    </row>
    <row r="44" spans="1:13" x14ac:dyDescent="0.3">
      <c r="A44" s="10" t="s">
        <v>12</v>
      </c>
      <c r="B44" s="11">
        <f>+[1]GABON!AC2318</f>
        <v>-21.5</v>
      </c>
      <c r="C44" s="11">
        <f>+[1]GABON!AD2318</f>
        <v>-133.75</v>
      </c>
      <c r="D44" s="11">
        <f>+[1]GABON!AE2318</f>
        <v>-279.92199999999997</v>
      </c>
      <c r="E44" s="11">
        <f>+[1]GABON!AF2318</f>
        <v>-253.8</v>
      </c>
      <c r="F44" s="11">
        <f>+[1]GABON!AJ2318</f>
        <v>14</v>
      </c>
      <c r="G44" s="11">
        <f>+[1]GABON!AO2318</f>
        <v>-84.7</v>
      </c>
      <c r="H44" s="11">
        <f>+[1]GABON!AV2318</f>
        <v>31.971999999999994</v>
      </c>
      <c r="I44" s="11">
        <f>+[1]GABON!BE2318</f>
        <v>-314.7</v>
      </c>
      <c r="J44" s="11">
        <f>+[1]GABON!BQ2318</f>
        <v>-146.44250000000048</v>
      </c>
      <c r="K44" s="11">
        <f>+[1]GABON!CB2318</f>
        <v>65.566828847000039</v>
      </c>
      <c r="L44" s="11">
        <f>+[1]GABON!CN2318</f>
        <v>75</v>
      </c>
      <c r="M44" s="11">
        <f>+[1]GABON!CV2318</f>
        <v>0</v>
      </c>
    </row>
    <row r="45" spans="1:13" x14ac:dyDescent="0.3">
      <c r="A45" s="10" t="s">
        <v>13</v>
      </c>
      <c r="B45" s="11">
        <f>+[1]GABON!AC2319</f>
        <v>-21.5</v>
      </c>
      <c r="C45" s="11">
        <f>+[1]GABON!AD2319</f>
        <v>-133.75</v>
      </c>
      <c r="D45" s="11">
        <f>+[1]GABON!AE2319</f>
        <v>-280.22199999999998</v>
      </c>
      <c r="E45" s="11">
        <f>+[1]GABON!AF2319</f>
        <v>-258.8</v>
      </c>
      <c r="F45" s="11">
        <f>+[1]GABON!AJ2319</f>
        <v>-133</v>
      </c>
      <c r="G45" s="11">
        <f>+[1]GABON!AO2319</f>
        <v>-70</v>
      </c>
      <c r="H45" s="11">
        <f>+[1]GABON!AV2319</f>
        <v>-5.2859999999999996</v>
      </c>
      <c r="I45" s="11">
        <f>+[1]GABON!BE2319</f>
        <v>-250</v>
      </c>
      <c r="J45" s="12">
        <f>+[1]GABON!BQ2319</f>
        <v>-173.24250000000001</v>
      </c>
      <c r="K45" s="12">
        <f>+[1]GABON!CB2319</f>
        <v>14.79882884700001</v>
      </c>
      <c r="L45" s="12">
        <f>+[1]GABON!CN2319</f>
        <v>15</v>
      </c>
      <c r="M45" s="12">
        <f>+[1]GABON!CV2319</f>
        <v>0</v>
      </c>
    </row>
    <row r="46" spans="1:13" x14ac:dyDescent="0.3">
      <c r="A46" s="10" t="s">
        <v>14</v>
      </c>
      <c r="B46" s="11">
        <f>+[1]GABON!AC2320</f>
        <v>0</v>
      </c>
      <c r="C46" s="11">
        <f>+[1]GABON!AD2320</f>
        <v>0</v>
      </c>
      <c r="D46" s="11">
        <f>+[1]GABON!AE2320</f>
        <v>0.30000000000001137</v>
      </c>
      <c r="E46" s="11">
        <f>+[1]GABON!AF2320</f>
        <v>5</v>
      </c>
      <c r="F46" s="11">
        <f>+[1]GABON!AJ2320</f>
        <v>147</v>
      </c>
      <c r="G46" s="11">
        <f>+[1]GABON!AO2320</f>
        <v>-14.7</v>
      </c>
      <c r="H46" s="11">
        <f>+[1]GABON!AV2320</f>
        <v>37.257999999999996</v>
      </c>
      <c r="I46" s="11">
        <f>+[1]GABON!BE2320</f>
        <v>-64.699999999999989</v>
      </c>
      <c r="J46" s="11">
        <f>+[1]GABON!BQ2320</f>
        <v>26.799999999999528</v>
      </c>
      <c r="K46" s="11">
        <f>+[1]GABON!CB2320</f>
        <v>50.768000000000029</v>
      </c>
      <c r="L46" s="11">
        <f>+[1]GABON!CN2320</f>
        <v>60</v>
      </c>
      <c r="M46" s="11">
        <f>+[1]GABON!CV2320</f>
        <v>0</v>
      </c>
    </row>
    <row r="47" spans="1:13" x14ac:dyDescent="0.3">
      <c r="A47" s="14"/>
      <c r="B47" s="11">
        <f>+[1]GABON!AC2321</f>
        <v>0</v>
      </c>
      <c r="C47" s="11">
        <f>+[1]GABON!AD2321</f>
        <v>0</v>
      </c>
      <c r="D47" s="11">
        <f>+[1]GABON!AE2321</f>
        <v>0</v>
      </c>
      <c r="E47" s="11">
        <f>+[1]GABON!AF2321</f>
        <v>0</v>
      </c>
      <c r="F47" s="11">
        <f>+[1]GABON!AJ2321</f>
        <v>0</v>
      </c>
      <c r="G47" s="11">
        <f>+[1]GABON!AO2321</f>
        <v>0</v>
      </c>
      <c r="H47" s="11">
        <f>+[1]GABON!AV2321</f>
        <v>0</v>
      </c>
      <c r="I47" s="11">
        <f>+[1]GABON!BE2321</f>
        <v>0</v>
      </c>
      <c r="J47" s="11"/>
      <c r="K47" s="11"/>
      <c r="L47" s="11"/>
      <c r="M47" s="11"/>
    </row>
    <row r="48" spans="1:13" x14ac:dyDescent="0.3">
      <c r="A48" s="20" t="s">
        <v>15</v>
      </c>
      <c r="B48" s="11">
        <f>+[1]GABON!AC2322</f>
        <v>158.29999999999973</v>
      </c>
      <c r="C48" s="11">
        <f>+[1]GABON!AD2322</f>
        <v>20.015000000000327</v>
      </c>
      <c r="D48" s="11">
        <f>+[1]GABON!AE2322</f>
        <v>-50.769000000000176</v>
      </c>
      <c r="E48" s="11">
        <f>+[1]GABON!AF2322</f>
        <v>-334.00000000000006</v>
      </c>
      <c r="F48" s="11">
        <f>+[1]GABON!AJ2322</f>
        <v>-395.80000000000018</v>
      </c>
      <c r="G48" s="11">
        <f>+[1]GABON!AO2322</f>
        <v>-310.05867581891169</v>
      </c>
      <c r="H48" s="11">
        <f>+[1]GABON!AV2322</f>
        <v>-88.173884176699843</v>
      </c>
      <c r="I48" s="11">
        <f>+[1]GABON!BE2322</f>
        <v>-179.08884109030868</v>
      </c>
      <c r="J48" s="11">
        <f>+[1]GABON!BQ2322</f>
        <v>-333.50257509870391</v>
      </c>
      <c r="K48" s="11">
        <f>+[1]GABON!CB2322</f>
        <v>-110.39561513031785</v>
      </c>
      <c r="L48" s="11">
        <f>+[1]GABON!CN2322</f>
        <v>149.2076616887166</v>
      </c>
      <c r="M48" s="11">
        <f>+[1]GABON!CV2322</f>
        <v>49.135536185941874</v>
      </c>
    </row>
    <row r="49" spans="1:13" x14ac:dyDescent="0.3">
      <c r="A49" s="21"/>
      <c r="B49" s="11">
        <f>+[1]GABON!AC2323</f>
        <v>0</v>
      </c>
      <c r="C49" s="11">
        <f>+[1]GABON!AD2323</f>
        <v>0</v>
      </c>
      <c r="D49" s="11">
        <f>+[1]GABON!AE2323</f>
        <v>0</v>
      </c>
      <c r="E49" s="11">
        <f>+[1]GABON!AF2323</f>
        <v>0</v>
      </c>
      <c r="F49" s="11">
        <f>+[1]GABON!AJ2323</f>
        <v>0</v>
      </c>
      <c r="G49" s="11">
        <f>+[1]GABON!AO2323</f>
        <v>0</v>
      </c>
      <c r="H49" s="11">
        <f>+[1]GABON!AV2323</f>
        <v>0</v>
      </c>
      <c r="I49" s="11">
        <f>+[1]GABON!BE2323</f>
        <v>0</v>
      </c>
      <c r="J49" s="11"/>
      <c r="K49" s="11"/>
      <c r="L49" s="11"/>
      <c r="M49" s="11"/>
    </row>
    <row r="50" spans="1:13" x14ac:dyDescent="0.3">
      <c r="A50" s="22" t="s">
        <v>16</v>
      </c>
      <c r="B50" s="11">
        <f>+[1]GABON!AC2324</f>
        <v>-158.29999999999973</v>
      </c>
      <c r="C50" s="11">
        <f>+[1]GABON!AD2324</f>
        <v>-20.015000000000327</v>
      </c>
      <c r="D50" s="11">
        <f>+[1]GABON!AE2324</f>
        <v>50.769000000000176</v>
      </c>
      <c r="E50" s="11">
        <f>+[1]GABON!AF2324</f>
        <v>334.00000000000006</v>
      </c>
      <c r="F50" s="11">
        <f>+[1]GABON!AJ2324</f>
        <v>395.80000000000018</v>
      </c>
      <c r="G50" s="11">
        <f>+[1]GABON!AO2324</f>
        <v>310.05867581891169</v>
      </c>
      <c r="H50" s="11">
        <f>+[1]GABON!AV2324</f>
        <v>88.173884176699843</v>
      </c>
      <c r="I50" s="11">
        <f>+[1]GABON!BE2324</f>
        <v>179.08884109030868</v>
      </c>
      <c r="J50" s="11">
        <f>+[1]GABON!BQ2324</f>
        <v>333.50257509870391</v>
      </c>
      <c r="K50" s="11">
        <f>+[1]GABON!CB2324</f>
        <v>110.39561513031785</v>
      </c>
      <c r="L50" s="11">
        <f>+[1]GABON!CN2324</f>
        <v>-149.2076616887166</v>
      </c>
      <c r="M50" s="11">
        <f>+[1]GABON!CV2324</f>
        <v>-49.135536185941874</v>
      </c>
    </row>
    <row r="51" spans="1:13" x14ac:dyDescent="0.3">
      <c r="A51" s="10" t="s">
        <v>17</v>
      </c>
      <c r="B51" s="11">
        <f>+[1]GABON!AC2325</f>
        <v>243.98829340385817</v>
      </c>
      <c r="C51" s="11">
        <f>+[1]GABON!AD2325</f>
        <v>482.65999999999997</v>
      </c>
      <c r="D51" s="11">
        <f>+[1]GABON!AE2325</f>
        <v>65.121000000000024</v>
      </c>
      <c r="E51" s="11">
        <f>+[1]GABON!AF2325</f>
        <v>257.8</v>
      </c>
      <c r="F51" s="11">
        <f>+[1]GABON!AJ2325</f>
        <v>13.199999999999989</v>
      </c>
      <c r="G51" s="11">
        <f>+[1]GABON!AO2325</f>
        <v>358.88430118500571</v>
      </c>
      <c r="H51" s="11">
        <f>+[1]GABON!AV2325</f>
        <v>202.63617610435801</v>
      </c>
      <c r="I51" s="11">
        <f>+[1]GABON!BE2325</f>
        <v>-2.5642331717595539</v>
      </c>
      <c r="J51" s="11">
        <f>+[1]GABON!BQ2325</f>
        <v>120.67231340798241</v>
      </c>
      <c r="K51" s="11">
        <f>+[1]GABON!CB2325</f>
        <v>-21.101524547780741</v>
      </c>
      <c r="L51" s="11">
        <f>+[1]GABON!CN2325</f>
        <v>104.13500000000002</v>
      </c>
      <c r="M51" s="11">
        <f>+[1]GABON!CV2325</f>
        <v>-86.934999999999945</v>
      </c>
    </row>
    <row r="52" spans="1:13" x14ac:dyDescent="0.3">
      <c r="A52" s="10" t="s">
        <v>18</v>
      </c>
      <c r="B52" s="11">
        <f>+[1]GABON!AC2326</f>
        <v>0</v>
      </c>
      <c r="C52" s="11">
        <f>+[1]GABON!AD2326</f>
        <v>-6</v>
      </c>
      <c r="D52" s="11">
        <f>+[1]GABON!AE2326</f>
        <v>0</v>
      </c>
      <c r="E52" s="11">
        <f>+[1]GABON!AF2326</f>
        <v>0</v>
      </c>
      <c r="F52" s="11">
        <f>+[1]GABON!AJ2326</f>
        <v>0</v>
      </c>
      <c r="G52" s="11">
        <f>+[1]GABON!AO2326</f>
        <v>0</v>
      </c>
      <c r="H52" s="11">
        <f>+[1]GABON!AV2326</f>
        <v>0</v>
      </c>
      <c r="I52" s="11">
        <f>+[1]GABON!BE2326</f>
        <v>0</v>
      </c>
      <c r="J52" s="11">
        <f>+[1]GABON!BQ2326</f>
        <v>3.4729999999999999</v>
      </c>
      <c r="K52" s="11">
        <f>+[1]GABON!CB2326</f>
        <v>11.868838981</v>
      </c>
      <c r="L52" s="11">
        <f>+[1]GABON!CN2326</f>
        <v>53.8</v>
      </c>
      <c r="M52" s="11">
        <f>+[1]GABON!CV2326</f>
        <v>47.902999999999999</v>
      </c>
    </row>
    <row r="53" spans="1:13" x14ac:dyDescent="0.3">
      <c r="A53" s="10" t="s">
        <v>49</v>
      </c>
      <c r="B53" s="11">
        <f>+[1]GABON!AC2327</f>
        <v>0</v>
      </c>
      <c r="C53" s="11">
        <f>+[1]GABON!AD2327</f>
        <v>-6</v>
      </c>
      <c r="D53" s="11">
        <f>+[1]GABON!AE2327</f>
        <v>0</v>
      </c>
      <c r="E53" s="11">
        <f>+[1]GABON!AF2327</f>
        <v>0</v>
      </c>
      <c r="F53" s="11">
        <f>+[1]GABON!AJ2327</f>
        <v>0</v>
      </c>
      <c r="G53" s="11">
        <f>+[1]GABON!AO2327</f>
        <v>0</v>
      </c>
      <c r="H53" s="11">
        <f>+[1]GABON!AV2327</f>
        <v>0</v>
      </c>
      <c r="I53" s="11">
        <f>+[1]GABON!BE2327</f>
        <v>0</v>
      </c>
      <c r="J53" s="11">
        <f>+[1]GABON!BQ2327</f>
        <v>3.4729999999999999</v>
      </c>
      <c r="K53" s="11">
        <f>+[1]GABON!CB2327</f>
        <v>11.868838981</v>
      </c>
      <c r="L53" s="11">
        <f>+[1]GABON!CN2327</f>
        <v>53.8</v>
      </c>
      <c r="M53" s="11">
        <f>+[1]GABON!CV2327</f>
        <v>43.210999999999999</v>
      </c>
    </row>
    <row r="54" spans="1:13" x14ac:dyDescent="0.3">
      <c r="A54" s="10" t="s">
        <v>50</v>
      </c>
      <c r="B54" s="11" t="str">
        <f>+[1]GABON!AC2328</f>
        <v>…</v>
      </c>
      <c r="C54" s="11" t="str">
        <f>+[1]GABON!AD2328</f>
        <v>…</v>
      </c>
      <c r="D54" s="11" t="str">
        <f>+[1]GABON!AE2328</f>
        <v>…</v>
      </c>
      <c r="E54" s="11" t="str">
        <f>+[1]GABON!AF2328</f>
        <v>…</v>
      </c>
      <c r="F54" s="11" t="str">
        <f>+[1]GABON!AJ2328</f>
        <v>…</v>
      </c>
      <c r="G54" s="11" t="str">
        <f>+[1]GABON!AO2328</f>
        <v>…</v>
      </c>
      <c r="H54" s="11" t="str">
        <f>+[1]GABON!AV2328</f>
        <v>…</v>
      </c>
      <c r="I54" s="11" t="str">
        <f>+[1]GABON!BE2328</f>
        <v>…</v>
      </c>
      <c r="J54" s="13">
        <f>+[1]GABON!BQ2328</f>
        <v>0</v>
      </c>
      <c r="K54" s="13">
        <f>+[1]GABON!CB2328</f>
        <v>0</v>
      </c>
      <c r="L54" s="13">
        <f>+[1]GABON!CN2328</f>
        <v>0</v>
      </c>
      <c r="M54" s="13">
        <f>+[1]GABON!CV2328</f>
        <v>4.6920000000000002</v>
      </c>
    </row>
    <row r="55" spans="1:13" x14ac:dyDescent="0.3">
      <c r="A55" s="10" t="s">
        <v>19</v>
      </c>
      <c r="B55" s="11">
        <f>+[1]GABON!AC2329</f>
        <v>456.20000000000005</v>
      </c>
      <c r="C55" s="11">
        <f>+[1]GABON!AD2329</f>
        <v>995.08299999999997</v>
      </c>
      <c r="D55" s="11">
        <f>+[1]GABON!AE2329</f>
        <v>256.21100000000001</v>
      </c>
      <c r="E55" s="11">
        <f>+[1]GABON!AF2329</f>
        <v>478.8</v>
      </c>
      <c r="F55" s="11">
        <f>+[1]GABON!AJ2329</f>
        <v>239.2</v>
      </c>
      <c r="G55" s="11">
        <f>+[1]GABON!AO2329</f>
        <v>553.14506936419934</v>
      </c>
      <c r="H55" s="11">
        <f>+[1]GABON!AV2329</f>
        <v>373.05470161260399</v>
      </c>
      <c r="I55" s="11">
        <f>+[1]GABON!BE2329</f>
        <v>257.23580420643998</v>
      </c>
      <c r="J55" s="11">
        <f>+[1]GABON!BQ2329</f>
        <v>779.79664748647849</v>
      </c>
      <c r="K55" s="11">
        <f>+[1]GABON!CB2329</f>
        <v>530.86766364864627</v>
      </c>
      <c r="L55" s="11">
        <f>+[1]GABON!CN2329</f>
        <v>290</v>
      </c>
      <c r="M55" s="11">
        <f>+[1]GABON!CV2329</f>
        <v>555.83000000000004</v>
      </c>
    </row>
    <row r="56" spans="1:13" x14ac:dyDescent="0.3">
      <c r="A56" s="10" t="s">
        <v>51</v>
      </c>
      <c r="B56" s="11">
        <f>+[1]GABON!AC2330</f>
        <v>271.3</v>
      </c>
      <c r="C56" s="11">
        <f>+[1]GABON!AD2330</f>
        <v>724.47199999999998</v>
      </c>
      <c r="D56" s="11" t="str">
        <f>+[1]GABON!AE2330</f>
        <v>…</v>
      </c>
      <c r="E56" s="11">
        <f>+[1]GABON!AF2330</f>
        <v>296.3</v>
      </c>
      <c r="F56" s="11" t="str">
        <f>+[1]GABON!AJ2330</f>
        <v>…</v>
      </c>
      <c r="G56" s="11">
        <f>+[1]GABON!AO2330</f>
        <v>487.83522999999991</v>
      </c>
      <c r="H56" s="11">
        <f>+[1]GABON!AV2330</f>
        <v>207.28242449999999</v>
      </c>
      <c r="I56" s="11">
        <f>+[1]GABON!BE2330</f>
        <v>151</v>
      </c>
      <c r="J56" s="11">
        <f>+[1]GABON!BQ2330</f>
        <v>690.82496755644411</v>
      </c>
      <c r="K56" s="11">
        <f>+[1]GABON!CB2330</f>
        <v>468.90579242129945</v>
      </c>
      <c r="L56" s="11">
        <f>+[1]GABON!CN2330</f>
        <v>155</v>
      </c>
      <c r="M56" s="11">
        <f>+[1]GABON!CV2330</f>
        <v>455.52600000000001</v>
      </c>
    </row>
    <row r="57" spans="1:13" x14ac:dyDescent="0.3">
      <c r="A57" s="10" t="s">
        <v>20</v>
      </c>
      <c r="B57" s="11">
        <f>+[1]GABON!AC2331</f>
        <v>184.9</v>
      </c>
      <c r="C57" s="11">
        <f>+[1]GABON!AD2331</f>
        <v>270.61099999999999</v>
      </c>
      <c r="D57" s="11">
        <f>+[1]GABON!AE2331</f>
        <v>256.21100000000001</v>
      </c>
      <c r="E57" s="11">
        <f>+[1]GABON!AF2331</f>
        <v>182.5</v>
      </c>
      <c r="F57" s="11">
        <f>+[1]GABON!AJ2331</f>
        <v>239.2</v>
      </c>
      <c r="G57" s="11">
        <f>+[1]GABON!AO2331</f>
        <v>65.309839364199433</v>
      </c>
      <c r="H57" s="11">
        <f>+[1]GABON!AV2331</f>
        <v>165.772277112604</v>
      </c>
      <c r="I57" s="11">
        <f>+[1]GABON!BE2331</f>
        <v>106.23580420643998</v>
      </c>
      <c r="J57" s="11">
        <f>+[1]GABON!BQ2331</f>
        <v>88.971679930034398</v>
      </c>
      <c r="K57" s="11">
        <f>+[1]GABON!CB2331</f>
        <v>61.961871227346791</v>
      </c>
      <c r="L57" s="11">
        <f>+[1]GABON!CN2331</f>
        <v>135</v>
      </c>
      <c r="M57" s="11">
        <f>+[1]GABON!CV2331</f>
        <v>100.304</v>
      </c>
    </row>
    <row r="58" spans="1:13" x14ac:dyDescent="0.3">
      <c r="A58" s="10" t="s">
        <v>21</v>
      </c>
      <c r="B58" s="11">
        <f>+[1]GABON!AC2332</f>
        <v>-186.7</v>
      </c>
      <c r="C58" s="11">
        <f>+[1]GABON!AD2332</f>
        <v>-481.423</v>
      </c>
      <c r="D58" s="11">
        <f>+[1]GABON!AE2332</f>
        <v>-185.30699999999999</v>
      </c>
      <c r="E58" s="11">
        <f>+[1]GABON!AF2332</f>
        <v>-264.3</v>
      </c>
      <c r="F58" s="11">
        <f>+[1]GABON!AJ2332</f>
        <v>-244</v>
      </c>
      <c r="G58" s="11">
        <f>+[1]GABON!AO2332</f>
        <v>-306.26076817919363</v>
      </c>
      <c r="H58" s="11">
        <f>+[1]GABON!AV2332</f>
        <v>-170.41852550824598</v>
      </c>
      <c r="I58" s="11">
        <f>+[1]GABON!BE2332</f>
        <v>-259.80003737819953</v>
      </c>
      <c r="J58" s="11">
        <f>+[1]GABON!BQ2332</f>
        <v>-662.59733407849603</v>
      </c>
      <c r="K58" s="11">
        <f>+[1]GABON!CB2332</f>
        <v>-563.83802717742697</v>
      </c>
      <c r="L58" s="11">
        <f>+[1]GABON!CN2332</f>
        <v>-239.66499999999999</v>
      </c>
      <c r="M58" s="11">
        <f>+[1]GABON!CV2332</f>
        <v>-690.66800000000001</v>
      </c>
    </row>
    <row r="59" spans="1:13" x14ac:dyDescent="0.3">
      <c r="A59" s="10" t="s">
        <v>52</v>
      </c>
      <c r="B59" s="11">
        <f>+[1]GABON!AC2333</f>
        <v>0</v>
      </c>
      <c r="C59" s="11">
        <f>+[1]GABON!AD2333</f>
        <v>0</v>
      </c>
      <c r="D59" s="11">
        <f>+[1]GABON!AE2333</f>
        <v>19.600000000000001</v>
      </c>
      <c r="E59" s="11">
        <f>+[1]GABON!AF2333</f>
        <v>43.3</v>
      </c>
      <c r="F59" s="11">
        <f>+[1]GABON!AJ2333</f>
        <v>18</v>
      </c>
      <c r="G59" s="11">
        <f>+[1]GABON!AO2333</f>
        <v>112</v>
      </c>
      <c r="H59" s="11">
        <f>+[1]GABON!AV2333</f>
        <v>0</v>
      </c>
      <c r="I59" s="11">
        <f>+[1]GABON!BE2333</f>
        <v>0</v>
      </c>
      <c r="J59" s="11">
        <f>+[1]GABON!BQ2333</f>
        <v>0</v>
      </c>
      <c r="K59" s="11">
        <f>+[1]GABON!CB2333</f>
        <v>0</v>
      </c>
      <c r="L59" s="11">
        <f>+[1]GABON!CN2333</f>
        <v>0</v>
      </c>
      <c r="M59" s="11">
        <f>+[1]GABON!CV2333</f>
        <v>0</v>
      </c>
    </row>
    <row r="60" spans="1:13" x14ac:dyDescent="0.3">
      <c r="A60" s="10" t="s">
        <v>53</v>
      </c>
      <c r="B60" s="11">
        <f>+[1]GABON!AC2334</f>
        <v>0</v>
      </c>
      <c r="C60" s="11">
        <f>+[1]GABON!AD2334</f>
        <v>0</v>
      </c>
      <c r="D60" s="11">
        <f>+[1]GABON!AE2334</f>
        <v>0</v>
      </c>
      <c r="E60" s="11">
        <f>+[1]GABON!AF2334</f>
        <v>0</v>
      </c>
      <c r="F60" s="11">
        <f>+[1]GABON!AJ2334</f>
        <v>0</v>
      </c>
      <c r="G60" s="11">
        <f>+[1]GABON!AO2334</f>
        <v>0</v>
      </c>
      <c r="H60" s="11">
        <f>+[1]GABON!AV2334</f>
        <v>0</v>
      </c>
      <c r="I60" s="11">
        <f>+[1]GABON!BE2334</f>
        <v>0</v>
      </c>
      <c r="J60" s="11">
        <f>+[1]GABON!BQ2334</f>
        <v>0</v>
      </c>
      <c r="K60" s="11">
        <f>+[1]GABON!CB2334</f>
        <v>0</v>
      </c>
      <c r="L60" s="11">
        <f>+[1]GABON!CN2334</f>
        <v>0</v>
      </c>
      <c r="M60" s="11">
        <f>+[1]GABON!CV2334</f>
        <v>0</v>
      </c>
    </row>
    <row r="61" spans="1:13" x14ac:dyDescent="0.3">
      <c r="A61" s="10" t="s">
        <v>54</v>
      </c>
      <c r="B61" s="11">
        <f>+[1]GABON!AC2335</f>
        <v>-25.511706596141877</v>
      </c>
      <c r="C61" s="11">
        <f>+[1]GABON!AD2335</f>
        <v>-25</v>
      </c>
      <c r="D61" s="11">
        <f>+[1]GABON!AE2335</f>
        <v>-25.382999999999999</v>
      </c>
      <c r="E61" s="11">
        <f>+[1]GABON!AF2335</f>
        <v>0</v>
      </c>
      <c r="F61" s="11">
        <f>+[1]GABON!AJ2335</f>
        <v>0</v>
      </c>
      <c r="G61" s="11">
        <f>+[1]GABON!AO2335</f>
        <v>0</v>
      </c>
      <c r="H61" s="11">
        <f>+[1]GABON!AV2335</f>
        <v>0</v>
      </c>
      <c r="I61" s="11">
        <f>+[1]GABON!BE2335</f>
        <v>0</v>
      </c>
      <c r="J61" s="11">
        <f>+[1]GABON!BQ2335</f>
        <v>0</v>
      </c>
      <c r="K61" s="11">
        <f>+[1]GABON!CB2335</f>
        <v>0</v>
      </c>
      <c r="L61" s="11">
        <f>+[1]GABON!CN2335</f>
        <v>0</v>
      </c>
      <c r="M61" s="11">
        <f>+[1]GABON!CV2335</f>
        <v>0</v>
      </c>
    </row>
    <row r="62" spans="1:13" x14ac:dyDescent="0.3">
      <c r="A62" s="10" t="s">
        <v>22</v>
      </c>
      <c r="B62" s="11">
        <f>+[1]GABON!AC2336</f>
        <v>-402.28829340385789</v>
      </c>
      <c r="C62" s="11">
        <f>+[1]GABON!AD2336</f>
        <v>-502.6750000000003</v>
      </c>
      <c r="D62" s="11">
        <f>+[1]GABON!AE2336</f>
        <v>-14.351999999999848</v>
      </c>
      <c r="E62" s="11">
        <f>+[1]GABON!AF2336</f>
        <v>76.200000000000045</v>
      </c>
      <c r="F62" s="11">
        <f>+[1]GABON!AJ2336</f>
        <v>382.60000000000019</v>
      </c>
      <c r="G62" s="11">
        <f>+[1]GABON!AO2336</f>
        <v>-48.825625366094016</v>
      </c>
      <c r="H62" s="11">
        <f>+[1]GABON!AV2336</f>
        <v>-114.46229192765817</v>
      </c>
      <c r="I62" s="11">
        <f>+[1]GABON!BE2336</f>
        <v>181.65307426206823</v>
      </c>
      <c r="J62" s="11">
        <f>+[1]GABON!BQ2336</f>
        <v>212.8302616907215</v>
      </c>
      <c r="K62" s="11">
        <f>+[1]GABON!CB2336</f>
        <v>131.49713967809859</v>
      </c>
      <c r="L62" s="11">
        <f>+[1]GABON!CN2336</f>
        <v>-253.34266168871662</v>
      </c>
      <c r="M62" s="11">
        <f>+[1]GABON!CV2336</f>
        <v>37.799463814058072</v>
      </c>
    </row>
    <row r="63" spans="1:13" x14ac:dyDescent="0.3">
      <c r="A63" s="10" t="s">
        <v>23</v>
      </c>
      <c r="B63" s="11">
        <f>+[1]GABON!AC2337</f>
        <v>-24.531999999999982</v>
      </c>
      <c r="C63" s="11">
        <f>+[1]GABON!AD2337</f>
        <v>-333.69500000000016</v>
      </c>
      <c r="D63" s="11">
        <f>+[1]GABON!AE2337</f>
        <v>50.898000000000152</v>
      </c>
      <c r="E63" s="11">
        <f>+[1]GABON!AF2337</f>
        <v>339.51799999999986</v>
      </c>
      <c r="F63" s="11">
        <f>+[1]GABON!AJ2337</f>
        <v>429.82400000000007</v>
      </c>
      <c r="G63" s="11">
        <f>+[1]GABON!AO2337</f>
        <v>-359.53499999999991</v>
      </c>
      <c r="H63" s="11">
        <f>+[1]GABON!AV2337</f>
        <v>636.35500000000002</v>
      </c>
      <c r="I63" s="11">
        <f>+[1]GABON!BE2337</f>
        <v>109.20999999999998</v>
      </c>
      <c r="J63" s="11">
        <f>+[1]GABON!BQ2337</f>
        <v>321.61968887387019</v>
      </c>
      <c r="K63" s="11">
        <f>+[1]GABON!CB2337</f>
        <v>539.8119999999999</v>
      </c>
      <c r="L63" s="11">
        <f>+[1]GABON!CN2337</f>
        <v>58.040000000000113</v>
      </c>
      <c r="M63" s="11">
        <f>+[1]GABON!CV2337</f>
        <v>345.06260381405809</v>
      </c>
    </row>
    <row r="64" spans="1:13" x14ac:dyDescent="0.3">
      <c r="A64" s="10" t="s">
        <v>24</v>
      </c>
      <c r="B64" s="11">
        <f>+[1]GABON!AC2338</f>
        <v>-35.910309999999981</v>
      </c>
      <c r="C64" s="11">
        <f>+[1]GABON!AD2338</f>
        <v>-351.38769000000013</v>
      </c>
      <c r="D64" s="11">
        <f>+[1]GABON!AE2338</f>
        <v>-31.387999999999863</v>
      </c>
      <c r="E64" s="11">
        <f>+[1]GABON!AF2338</f>
        <v>322.65699999999993</v>
      </c>
      <c r="F64" s="11">
        <f>+[1]GABON!AJ2338</f>
        <v>345.37500000000006</v>
      </c>
      <c r="G64" s="11">
        <f>+[1]GABON!AO2338</f>
        <v>-618.85300000000007</v>
      </c>
      <c r="H64" s="11">
        <f>+[1]GABON!AV2338</f>
        <v>-26.133999999999901</v>
      </c>
      <c r="I64" s="11">
        <f>+[1]GABON!BE2338</f>
        <v>91.903999999999911</v>
      </c>
      <c r="J64" s="11">
        <f>+[1]GABON!BQ2338</f>
        <v>88.376000000000161</v>
      </c>
      <c r="K64" s="11">
        <f>+[1]GABON!CB2338</f>
        <v>158.38499999999982</v>
      </c>
      <c r="L64" s="11">
        <f>+[1]GABON!CN2338</f>
        <v>-110.92499999999998</v>
      </c>
      <c r="M64" s="11">
        <f>+[1]GABON!CV2338</f>
        <v>92.253032385486819</v>
      </c>
    </row>
    <row r="65" spans="1:13" x14ac:dyDescent="0.3">
      <c r="A65" s="10" t="s">
        <v>25</v>
      </c>
      <c r="B65" s="11">
        <f>+[1]GABON!AC2339</f>
        <v>0</v>
      </c>
      <c r="C65" s="11">
        <f>+[1]GABON!AD2339</f>
        <v>0</v>
      </c>
      <c r="D65" s="11">
        <f>+[1]GABON!AE2339</f>
        <v>0</v>
      </c>
      <c r="E65" s="11">
        <f>+[1]GABON!AF2339</f>
        <v>0</v>
      </c>
      <c r="F65" s="11">
        <f>+[1]GABON!AJ2339</f>
        <v>0</v>
      </c>
      <c r="G65" s="11">
        <f>+[1]GABON!AO2339</f>
        <v>0</v>
      </c>
      <c r="H65" s="11">
        <f>+[1]GABON!AV2339</f>
        <v>452.5</v>
      </c>
      <c r="I65" s="11">
        <f>+[1]GABON!BE2339</f>
        <v>0.27600000000001046</v>
      </c>
      <c r="J65" s="11">
        <f>+[1]GABON!BQ2339</f>
        <v>0</v>
      </c>
      <c r="K65" s="11">
        <f>+[1]GABON!CB2339</f>
        <v>-4.0000000000020464E-2</v>
      </c>
      <c r="L65" s="11">
        <f>+[1]GABON!CN2339</f>
        <v>0</v>
      </c>
      <c r="M65" s="11">
        <f>+[1]GABON!CV2339</f>
        <v>-32.321428571428555</v>
      </c>
    </row>
    <row r="66" spans="1:13" x14ac:dyDescent="0.3">
      <c r="A66" s="10" t="s">
        <v>26</v>
      </c>
      <c r="B66" s="11">
        <f>+[1]GABON!AC2340</f>
        <v>0</v>
      </c>
      <c r="C66" s="11">
        <f>+[1]GABON!AD2340</f>
        <v>0</v>
      </c>
      <c r="D66" s="11">
        <f>+[1]GABON!AE2340</f>
        <v>0</v>
      </c>
      <c r="E66" s="11">
        <f>+[1]GABON!AF2340</f>
        <v>0</v>
      </c>
      <c r="F66" s="11">
        <f>+[1]GABON!AJ2340</f>
        <v>0</v>
      </c>
      <c r="G66" s="11">
        <f>+[1]GABON!AO2340</f>
        <v>111.27800000000001</v>
      </c>
      <c r="H66" s="11">
        <f>+[1]GABON!AV2340</f>
        <v>116.295</v>
      </c>
      <c r="I66" s="11">
        <f>+[1]GABON!BE2340</f>
        <v>76.481999999999999</v>
      </c>
      <c r="J66" s="11">
        <f>+[1]GABON!BQ2340</f>
        <v>160.80000000000001</v>
      </c>
      <c r="K66" s="11">
        <f>+[1]GABON!CB2340</f>
        <v>81.713999999999999</v>
      </c>
      <c r="L66" s="11">
        <f>+[1]GABON!CN2340</f>
        <v>82.591000000000008</v>
      </c>
      <c r="M66" s="11">
        <f>+[1]GABON!CV2340</f>
        <v>103</v>
      </c>
    </row>
    <row r="67" spans="1:13" x14ac:dyDescent="0.3">
      <c r="A67" s="16" t="s">
        <v>55</v>
      </c>
      <c r="B67" s="11">
        <f>+[1]GABON!AC2341</f>
        <v>-0.52269000000001142</v>
      </c>
      <c r="C67" s="11">
        <f>+[1]GABON!AD2341</f>
        <v>9.314690000000013</v>
      </c>
      <c r="D67" s="11">
        <f>+[1]GABON!AE2341</f>
        <v>112.181</v>
      </c>
      <c r="E67" s="11">
        <f>+[1]GABON!AF2341</f>
        <v>-0.30900000000001171</v>
      </c>
      <c r="F67" s="11">
        <f>+[1]GABON!AJ2341</f>
        <v>-21.49199999999999</v>
      </c>
      <c r="G67" s="11">
        <f>+[1]GABON!AO2341</f>
        <v>59.949999999999996</v>
      </c>
      <c r="H67" s="11">
        <f>+[1]GABON!AV2341</f>
        <v>26.353999999999999</v>
      </c>
      <c r="I67" s="11">
        <f>+[1]GABON!BE2341</f>
        <v>-9.0239999999999991</v>
      </c>
      <c r="J67" s="11">
        <f>+[1]GABON!BQ2341</f>
        <v>13.33096282381911</v>
      </c>
      <c r="K67" s="11">
        <f>+[1]GABON!CB2341</f>
        <v>19.614999999999998</v>
      </c>
      <c r="L67" s="11">
        <f>+[1]GABON!CN2341</f>
        <v>-20.030999999999999</v>
      </c>
      <c r="M67" s="11">
        <f>+[1]GABON!CV2341</f>
        <v>-10</v>
      </c>
    </row>
    <row r="68" spans="1:13" x14ac:dyDescent="0.3">
      <c r="A68" s="10" t="s">
        <v>27</v>
      </c>
      <c r="B68" s="11">
        <f>+[1]GABON!AC2342</f>
        <v>11.90100000000001</v>
      </c>
      <c r="C68" s="11">
        <f>+[1]GABON!AD2342</f>
        <v>8.3779999999999575</v>
      </c>
      <c r="D68" s="11">
        <f>+[1]GABON!AE2342</f>
        <v>-29.894999999999982</v>
      </c>
      <c r="E68" s="11">
        <f>+[1]GABON!AF2342</f>
        <v>17.169999999999959</v>
      </c>
      <c r="F68" s="11">
        <f>+[1]GABON!AJ2342</f>
        <v>105.941</v>
      </c>
      <c r="G68" s="11">
        <f>+[1]GABON!AO2342</f>
        <v>88.090000000000146</v>
      </c>
      <c r="H68" s="11">
        <f>+[1]GABON!AV2342</f>
        <v>67.339999999999861</v>
      </c>
      <c r="I68" s="11">
        <f>+[1]GABON!BE2342</f>
        <v>-50.42799999999994</v>
      </c>
      <c r="J68" s="11">
        <f>+[1]GABON!BQ2342</f>
        <v>59.112726050050924</v>
      </c>
      <c r="K68" s="11">
        <f>+[1]GABON!CB2342</f>
        <v>280.13800000000003</v>
      </c>
      <c r="L68" s="11">
        <f>+[1]GABON!CN2342</f>
        <v>106.40500000000009</v>
      </c>
      <c r="M68" s="11">
        <f>+[1]GABON!CV2342</f>
        <v>192.13099999999986</v>
      </c>
    </row>
    <row r="69" spans="1:13" x14ac:dyDescent="0.3">
      <c r="A69" s="10" t="s">
        <v>28</v>
      </c>
      <c r="B69" s="11">
        <f>+[1]GABON!AC2343</f>
        <v>-377.75629340385791</v>
      </c>
      <c r="C69" s="11">
        <f>+[1]GABON!AD2343</f>
        <v>-168.98000000000013</v>
      </c>
      <c r="D69" s="11">
        <f>+[1]GABON!AE2343</f>
        <v>-65.25</v>
      </c>
      <c r="E69" s="11">
        <f>+[1]GABON!AF2343</f>
        <v>-263.31799999999981</v>
      </c>
      <c r="F69" s="11">
        <f>+[1]GABON!AJ2343</f>
        <v>-47.223999999999876</v>
      </c>
      <c r="G69" s="11">
        <f>+[1]GABON!AO2343</f>
        <v>310.7093746339059</v>
      </c>
      <c r="H69" s="11">
        <f>+[1]GABON!AV2343</f>
        <v>-750.81729192765818</v>
      </c>
      <c r="I69" s="11">
        <f>+[1]GABON!BE2343</f>
        <v>72.443074262068251</v>
      </c>
      <c r="J69" s="11">
        <f>+[1]GABON!BQ2343</f>
        <v>-108.78942718314869</v>
      </c>
      <c r="K69" s="11">
        <f>+[1]GABON!CB2343</f>
        <v>-408.31486032190128</v>
      </c>
      <c r="L69" s="11">
        <f>+[1]GABON!CN2343</f>
        <v>-311.38266168871672</v>
      </c>
      <c r="M69" s="11">
        <f>+[1]GABON!CV2343</f>
        <v>-307.26314000000002</v>
      </c>
    </row>
    <row r="70" spans="1:13" ht="15" thickBot="1" x14ac:dyDescent="0.35">
      <c r="A70" s="10" t="s">
        <v>29</v>
      </c>
      <c r="B70" s="11">
        <f>+[1]GABON!AC2344</f>
        <v>0</v>
      </c>
      <c r="C70" s="11">
        <f>+[1]GABON!AD2344</f>
        <v>0</v>
      </c>
      <c r="D70" s="11">
        <f>+[1]GABON!AE2344</f>
        <v>0</v>
      </c>
      <c r="E70" s="11">
        <f>+[1]GABON!AF2344</f>
        <v>0</v>
      </c>
      <c r="F70" s="11">
        <f>+[1]GABON!AJ2344</f>
        <v>0</v>
      </c>
      <c r="G70" s="11">
        <f>+[1]GABON!AO2344</f>
        <v>0</v>
      </c>
      <c r="H70" s="11">
        <f>+[1]GABON!AV2344</f>
        <v>0</v>
      </c>
      <c r="I70" s="11">
        <f>+[1]GABON!BE2344</f>
        <v>0</v>
      </c>
      <c r="J70" s="11">
        <f>+[1]GABON!BQ2344</f>
        <v>0</v>
      </c>
      <c r="K70" s="11">
        <f>+[1]GABON!CB2344</f>
        <v>0</v>
      </c>
      <c r="L70" s="11">
        <f>+[1]GABON!CN2344</f>
        <v>0</v>
      </c>
      <c r="M70" s="11">
        <f>+[1]GABON!CV2344</f>
        <v>0</v>
      </c>
    </row>
    <row r="71" spans="1:13" ht="15" thickTop="1" x14ac:dyDescent="0.3">
      <c r="A71" s="18" t="s">
        <v>59</v>
      </c>
      <c r="B71" s="7"/>
      <c r="C71" s="7"/>
      <c r="D71" s="7"/>
      <c r="E71" s="7"/>
      <c r="F71" s="7"/>
      <c r="G71" s="17"/>
      <c r="H71" s="19"/>
      <c r="I71" s="17"/>
      <c r="J71" s="17"/>
      <c r="K71" s="17"/>
      <c r="L71" s="17"/>
      <c r="M71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deofegab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2019-06-03T19:00:55Z</dcterms:created>
  <dcterms:modified xsi:type="dcterms:W3CDTF">2023-10-12T11:53:05Z</dcterms:modified>
</cp:coreProperties>
</file>