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520" windowHeight="8184"/>
  </bookViews>
  <sheets>
    <sheet name="debsberca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60" i="1" l="1"/>
  <c r="B59" i="1"/>
  <c r="B56" i="1"/>
  <c r="B55" i="1"/>
  <c r="B54" i="1"/>
  <c r="B53" i="1"/>
  <c r="B50" i="1"/>
  <c r="B49" i="1"/>
  <c r="B48" i="1"/>
  <c r="B47" i="1"/>
  <c r="B44" i="1"/>
  <c r="B43" i="1"/>
  <c r="B42" i="1"/>
  <c r="B41" i="1"/>
  <c r="B40" i="1"/>
  <c r="B39" i="1"/>
  <c r="B38" i="1"/>
  <c r="B37" i="1"/>
  <c r="B36" i="1"/>
  <c r="B35" i="1"/>
  <c r="B32" i="1"/>
  <c r="B31" i="1"/>
  <c r="B30" i="1"/>
  <c r="B27" i="1"/>
  <c r="B26" i="1"/>
  <c r="B25" i="1"/>
  <c r="B22" i="1"/>
  <c r="B21" i="1"/>
  <c r="B20" i="1"/>
  <c r="B17" i="1"/>
  <c r="B16" i="1"/>
  <c r="B15" i="1"/>
  <c r="B14" i="1"/>
  <c r="B11" i="1"/>
  <c r="B10" i="1"/>
  <c r="B9" i="1"/>
  <c r="C60" i="1"/>
  <c r="C59" i="1"/>
  <c r="C56" i="1"/>
  <c r="C55" i="1"/>
  <c r="C54" i="1"/>
  <c r="C53" i="1"/>
  <c r="C50" i="1"/>
  <c r="C49" i="1"/>
  <c r="C48" i="1"/>
  <c r="C47" i="1"/>
  <c r="C44" i="1"/>
  <c r="C43" i="1"/>
  <c r="C42" i="1"/>
  <c r="C41" i="1"/>
  <c r="C40" i="1"/>
  <c r="C39" i="1"/>
  <c r="C38" i="1"/>
  <c r="C37" i="1"/>
  <c r="C36" i="1"/>
  <c r="C35" i="1"/>
  <c r="C32" i="1"/>
  <c r="C31" i="1"/>
  <c r="C30" i="1"/>
  <c r="C27" i="1"/>
  <c r="C26" i="1"/>
  <c r="C25" i="1"/>
  <c r="C22" i="1"/>
  <c r="C21" i="1"/>
  <c r="C20" i="1"/>
  <c r="C17" i="1"/>
  <c r="C16" i="1"/>
  <c r="C15" i="1"/>
  <c r="C14" i="1"/>
  <c r="C11" i="1"/>
  <c r="C10" i="1"/>
  <c r="C9" i="1"/>
  <c r="D60" i="1"/>
  <c r="D59" i="1"/>
  <c r="D56" i="1"/>
  <c r="D55" i="1"/>
  <c r="D54" i="1"/>
  <c r="D53" i="1"/>
  <c r="D50" i="1"/>
  <c r="D49" i="1"/>
  <c r="D48" i="1"/>
  <c r="D47" i="1"/>
  <c r="D44" i="1"/>
  <c r="D43" i="1"/>
  <c r="D42" i="1"/>
  <c r="D41" i="1"/>
  <c r="D40" i="1"/>
  <c r="D39" i="1"/>
  <c r="D38" i="1"/>
  <c r="D37" i="1"/>
  <c r="D36" i="1"/>
  <c r="D35" i="1"/>
  <c r="D32" i="1"/>
  <c r="D31" i="1"/>
  <c r="D30" i="1"/>
  <c r="D27" i="1"/>
  <c r="D26" i="1"/>
  <c r="D25" i="1"/>
  <c r="D22" i="1"/>
  <c r="D21" i="1"/>
  <c r="D20" i="1"/>
  <c r="D17" i="1"/>
  <c r="D16" i="1"/>
  <c r="D15" i="1"/>
  <c r="D14" i="1"/>
  <c r="D11" i="1"/>
  <c r="D10" i="1"/>
  <c r="D9" i="1"/>
  <c r="E60" i="1"/>
  <c r="E59" i="1"/>
  <c r="E56" i="1"/>
  <c r="E55" i="1"/>
  <c r="E54" i="1"/>
  <c r="E53" i="1"/>
  <c r="E50" i="1"/>
  <c r="E49" i="1"/>
  <c r="E48" i="1"/>
  <c r="E47" i="1"/>
  <c r="E44" i="1"/>
  <c r="E43" i="1"/>
  <c r="E42" i="1"/>
  <c r="E41" i="1"/>
  <c r="E40" i="1"/>
  <c r="E39" i="1"/>
  <c r="E38" i="1"/>
  <c r="E37" i="1"/>
  <c r="E36" i="1"/>
  <c r="E35" i="1"/>
  <c r="E32" i="1"/>
  <c r="E31" i="1"/>
  <c r="E30" i="1"/>
  <c r="E27" i="1"/>
  <c r="E26" i="1"/>
  <c r="E25" i="1"/>
  <c r="E22" i="1"/>
  <c r="E21" i="1"/>
  <c r="E20" i="1"/>
  <c r="E17" i="1"/>
  <c r="E16" i="1"/>
  <c r="E15" i="1"/>
  <c r="E14" i="1"/>
  <c r="E11" i="1"/>
  <c r="E10" i="1"/>
  <c r="E9" i="1"/>
  <c r="F60" i="1"/>
  <c r="F59" i="1"/>
  <c r="F56" i="1"/>
  <c r="F55" i="1"/>
  <c r="F54" i="1"/>
  <c r="F53" i="1"/>
  <c r="F50" i="1"/>
  <c r="F49" i="1"/>
  <c r="F48" i="1"/>
  <c r="F47" i="1"/>
  <c r="F44" i="1"/>
  <c r="F43" i="1"/>
  <c r="F42" i="1"/>
  <c r="F41" i="1"/>
  <c r="F40" i="1"/>
  <c r="F39" i="1"/>
  <c r="F38" i="1"/>
  <c r="F37" i="1"/>
  <c r="F36" i="1"/>
  <c r="F35" i="1"/>
  <c r="F32" i="1"/>
  <c r="F31" i="1"/>
  <c r="F30" i="1"/>
  <c r="F27" i="1"/>
  <c r="F26" i="1"/>
  <c r="F25" i="1"/>
  <c r="F22" i="1"/>
  <c r="F21" i="1"/>
  <c r="F20" i="1"/>
  <c r="F17" i="1"/>
  <c r="F16" i="1"/>
  <c r="F15" i="1"/>
  <c r="F14" i="1"/>
  <c r="F11" i="1"/>
  <c r="F10" i="1"/>
  <c r="F9" i="1"/>
  <c r="G60" i="1"/>
  <c r="G59" i="1"/>
  <c r="G56" i="1"/>
  <c r="G55" i="1"/>
  <c r="G54" i="1"/>
  <c r="G53" i="1"/>
  <c r="G50" i="1"/>
  <c r="G49" i="1"/>
  <c r="G48" i="1"/>
  <c r="G47" i="1"/>
  <c r="G44" i="1"/>
  <c r="G43" i="1"/>
  <c r="G42" i="1"/>
  <c r="G41" i="1"/>
  <c r="G40" i="1"/>
  <c r="G39" i="1"/>
  <c r="G38" i="1"/>
  <c r="G37" i="1"/>
  <c r="G36" i="1"/>
  <c r="G35" i="1"/>
  <c r="G32" i="1"/>
  <c r="G31" i="1"/>
  <c r="G30" i="1"/>
  <c r="G27" i="1"/>
  <c r="G26" i="1"/>
  <c r="G25" i="1"/>
  <c r="G22" i="1"/>
  <c r="G21" i="1"/>
  <c r="G20" i="1"/>
  <c r="G17" i="1"/>
  <c r="G16" i="1"/>
  <c r="G15" i="1"/>
  <c r="G14" i="1"/>
  <c r="G11" i="1"/>
  <c r="G10" i="1"/>
  <c r="G9" i="1"/>
  <c r="H60" i="1"/>
  <c r="H59" i="1"/>
  <c r="H56" i="1"/>
  <c r="H55" i="1"/>
  <c r="H54" i="1"/>
  <c r="H53" i="1"/>
  <c r="H50" i="1"/>
  <c r="H49" i="1"/>
  <c r="H48" i="1"/>
  <c r="H47" i="1"/>
  <c r="H44" i="1"/>
  <c r="H43" i="1"/>
  <c r="H42" i="1"/>
  <c r="H41" i="1"/>
  <c r="H40" i="1"/>
  <c r="H39" i="1"/>
  <c r="H38" i="1"/>
  <c r="H37" i="1"/>
  <c r="H36" i="1"/>
  <c r="H35" i="1"/>
  <c r="H32" i="1"/>
  <c r="H31" i="1"/>
  <c r="H30" i="1"/>
  <c r="H27" i="1"/>
  <c r="H26" i="1"/>
  <c r="H25" i="1"/>
  <c r="H22" i="1"/>
  <c r="H21" i="1"/>
  <c r="H20" i="1"/>
  <c r="H17" i="1"/>
  <c r="H16" i="1"/>
  <c r="H15" i="1"/>
  <c r="H14" i="1"/>
  <c r="H11" i="1"/>
  <c r="H10" i="1"/>
  <c r="H9" i="1"/>
  <c r="I60" i="1"/>
  <c r="I59" i="1"/>
  <c r="I56" i="1"/>
  <c r="I55" i="1"/>
  <c r="I54" i="1"/>
  <c r="I53" i="1"/>
  <c r="I50" i="1"/>
  <c r="I49" i="1"/>
  <c r="I48" i="1"/>
  <c r="I47" i="1"/>
  <c r="I44" i="1"/>
  <c r="I43" i="1"/>
  <c r="I42" i="1"/>
  <c r="I41" i="1"/>
  <c r="I40" i="1"/>
  <c r="I39" i="1"/>
  <c r="I38" i="1"/>
  <c r="I37" i="1"/>
  <c r="I36" i="1"/>
  <c r="I35" i="1"/>
  <c r="I32" i="1"/>
  <c r="I31" i="1"/>
  <c r="I30" i="1"/>
  <c r="I27" i="1"/>
  <c r="I26" i="1"/>
  <c r="I25" i="1"/>
  <c r="I22" i="1"/>
  <c r="I21" i="1"/>
  <c r="I20" i="1"/>
  <c r="I17" i="1"/>
  <c r="I16" i="1"/>
  <c r="I15" i="1"/>
  <c r="I14" i="1"/>
  <c r="I11" i="1"/>
  <c r="I10" i="1"/>
  <c r="I9" i="1"/>
  <c r="J60" i="1"/>
  <c r="J59" i="1"/>
  <c r="J56" i="1"/>
  <c r="J55" i="1"/>
  <c r="J54" i="1"/>
  <c r="J53" i="1"/>
  <c r="J50" i="1"/>
  <c r="J49" i="1"/>
  <c r="J48" i="1"/>
  <c r="J47" i="1"/>
  <c r="J44" i="1"/>
  <c r="J43" i="1"/>
  <c r="J42" i="1"/>
  <c r="J41" i="1"/>
  <c r="J40" i="1"/>
  <c r="J39" i="1"/>
  <c r="J38" i="1"/>
  <c r="J37" i="1"/>
  <c r="J36" i="1"/>
  <c r="J35" i="1"/>
  <c r="J32" i="1"/>
  <c r="J31" i="1"/>
  <c r="J30" i="1"/>
  <c r="J27" i="1"/>
  <c r="J26" i="1"/>
  <c r="J25" i="1"/>
  <c r="J22" i="1"/>
  <c r="J21" i="1"/>
  <c r="J20" i="1"/>
  <c r="J17" i="1"/>
  <c r="J16" i="1"/>
  <c r="J15" i="1"/>
  <c r="J14" i="1"/>
  <c r="J11" i="1"/>
  <c r="J10" i="1"/>
  <c r="J9" i="1"/>
  <c r="K60" i="1"/>
  <c r="K59" i="1"/>
  <c r="K56" i="1"/>
  <c r="K55" i="1"/>
  <c r="K54" i="1"/>
  <c r="K53" i="1"/>
  <c r="K50" i="1"/>
  <c r="K49" i="1"/>
  <c r="K48" i="1"/>
  <c r="K47" i="1"/>
  <c r="K44" i="1"/>
  <c r="K43" i="1"/>
  <c r="K42" i="1"/>
  <c r="K41" i="1"/>
  <c r="K40" i="1"/>
  <c r="K39" i="1"/>
  <c r="K38" i="1"/>
  <c r="K37" i="1"/>
  <c r="K36" i="1"/>
  <c r="K35" i="1"/>
  <c r="K32" i="1"/>
  <c r="K31" i="1"/>
  <c r="K30" i="1"/>
  <c r="K27" i="1"/>
  <c r="K26" i="1"/>
  <c r="K25" i="1"/>
  <c r="K22" i="1"/>
  <c r="K21" i="1"/>
  <c r="K20" i="1"/>
  <c r="K17" i="1"/>
  <c r="K16" i="1"/>
  <c r="K15" i="1"/>
  <c r="K14" i="1"/>
  <c r="K11" i="1"/>
  <c r="K10" i="1"/>
  <c r="K9" i="1"/>
  <c r="L60" i="1"/>
  <c r="L59" i="1"/>
  <c r="L56" i="1"/>
  <c r="L55" i="1"/>
  <c r="L54" i="1"/>
  <c r="L53" i="1"/>
  <c r="L50" i="1"/>
  <c r="L49" i="1"/>
  <c r="L48" i="1"/>
  <c r="L47" i="1"/>
  <c r="L44" i="1"/>
  <c r="L43" i="1"/>
  <c r="L42" i="1"/>
  <c r="L41" i="1"/>
  <c r="L40" i="1"/>
  <c r="L39" i="1"/>
  <c r="L38" i="1"/>
  <c r="L37" i="1"/>
  <c r="L36" i="1"/>
  <c r="L35" i="1"/>
  <c r="L32" i="1"/>
  <c r="L31" i="1"/>
  <c r="L30" i="1"/>
  <c r="L27" i="1"/>
  <c r="L26" i="1"/>
  <c r="L25" i="1"/>
  <c r="L22" i="1"/>
  <c r="L21" i="1"/>
  <c r="L20" i="1"/>
  <c r="L17" i="1"/>
  <c r="L16" i="1"/>
  <c r="L15" i="1"/>
  <c r="L14" i="1"/>
  <c r="L11" i="1"/>
  <c r="L10" i="1"/>
  <c r="L9" i="1"/>
  <c r="M60" i="1"/>
  <c r="M59" i="1"/>
  <c r="M56" i="1"/>
  <c r="M55" i="1"/>
  <c r="M54" i="1"/>
  <c r="M53" i="1"/>
  <c r="M50" i="1"/>
  <c r="M49" i="1"/>
  <c r="M48" i="1"/>
  <c r="M47" i="1"/>
  <c r="M44" i="1"/>
  <c r="M43" i="1"/>
  <c r="M42" i="1"/>
  <c r="M41" i="1"/>
  <c r="M40" i="1"/>
  <c r="M39" i="1"/>
  <c r="M38" i="1"/>
  <c r="M37" i="1"/>
  <c r="M36" i="1"/>
  <c r="M35" i="1"/>
  <c r="M32" i="1"/>
  <c r="M31" i="1"/>
  <c r="M30" i="1"/>
  <c r="M27" i="1"/>
  <c r="M26" i="1"/>
  <c r="M25" i="1"/>
  <c r="M22" i="1"/>
  <c r="M21" i="1"/>
  <c r="M20" i="1"/>
  <c r="M17" i="1"/>
  <c r="M16" i="1"/>
  <c r="M15" i="1"/>
  <c r="M14" i="1"/>
  <c r="M9" i="1"/>
  <c r="M11" i="1"/>
  <c r="M10" i="1"/>
  <c r="K4" i="1"/>
  <c r="J4" i="1" s="1"/>
  <c r="I4" i="1" s="1"/>
  <c r="H4" i="1" s="1"/>
  <c r="G4" i="1" s="1"/>
  <c r="F4" i="1" s="1"/>
  <c r="E4" i="1" s="1"/>
  <c r="D4" i="1" s="1"/>
  <c r="C4" i="1" s="1"/>
  <c r="B4" i="1" s="1"/>
  <c r="L4" i="1"/>
</calcChain>
</file>

<file path=xl/sharedStrings.xml><?xml version="1.0" encoding="utf-8"?>
<sst xmlns="http://schemas.openxmlformats.org/spreadsheetml/2006/main" count="52" uniqueCount="47">
  <si>
    <t>Estim</t>
  </si>
  <si>
    <t>Coton fibre</t>
  </si>
  <si>
    <t xml:space="preserve">   Production (en milliers de tonnes)</t>
  </si>
  <si>
    <t xml:space="preserve">   Exportation (en milliers de tonnes)</t>
  </si>
  <si>
    <t xml:space="preserve">   Prix à l'exportation (FCFA/kg)</t>
  </si>
  <si>
    <t xml:space="preserve">   Cours mondial de l'indice A de Cotlook (Cents/livre)</t>
  </si>
  <si>
    <t>Diamants (bruts et taillés)</t>
  </si>
  <si>
    <t xml:space="preserve">   Production (en milliers de carats)</t>
  </si>
  <si>
    <t xml:space="preserve">   Exportation (en milliers de carats)</t>
  </si>
  <si>
    <t xml:space="preserve">   Prix à l'exportation (milliers FCFA/carat)</t>
  </si>
  <si>
    <t xml:space="preserve">   Prix à l'exportation (dollar/carat)</t>
  </si>
  <si>
    <t>Or (bruts et taillés)</t>
  </si>
  <si>
    <t xml:space="preserve">   Exportation (en kg)</t>
  </si>
  <si>
    <t xml:space="preserve">   Prix à l'exportation (milliers FCFA/kg)</t>
  </si>
  <si>
    <t xml:space="preserve">   Prix à l'exportation (dollar/g)</t>
  </si>
  <si>
    <t>Café</t>
  </si>
  <si>
    <t xml:space="preserve">   Cours mondial du Robusta (Cents/livre)</t>
  </si>
  <si>
    <t>Tabac</t>
  </si>
  <si>
    <t xml:space="preserve">   Exportation (en tonnes)</t>
  </si>
  <si>
    <t xml:space="preserve">   Cours mondial du tabac (Dollar/tonne)</t>
  </si>
  <si>
    <t>Bois (grumes et sciages)</t>
  </si>
  <si>
    <t xml:space="preserve">   Production (en milliers de m3)</t>
  </si>
  <si>
    <t xml:space="preserve">        dont grumes</t>
  </si>
  <si>
    <t xml:space="preserve">                sciages et contreplaqués</t>
  </si>
  <si>
    <t xml:space="preserve">   Exportation (en milliers de m3)</t>
  </si>
  <si>
    <t xml:space="preserve">        dont sciages et contreplaqués</t>
  </si>
  <si>
    <t xml:space="preserve">   Prix à l'exportation (milliers de FCFA/m3)</t>
  </si>
  <si>
    <t xml:space="preserve">   Prix à l'exportation des grumes (milliers de FCFA/m3)</t>
  </si>
  <si>
    <t xml:space="preserve">   Cours mondial des grumes(Dollar/m3)</t>
  </si>
  <si>
    <t xml:space="preserve">   Prix à l'exportation des bois débités (milliers de FCFA/m3)</t>
  </si>
  <si>
    <t xml:space="preserve">   Cours mondial des bois débités (Dollar/m3)</t>
  </si>
  <si>
    <t>Importations de produits pétroliers</t>
  </si>
  <si>
    <t xml:space="preserve">   Volume (en milliers de m3)</t>
  </si>
  <si>
    <t xml:space="preserve">   Valeur (milliards de FCFA)</t>
  </si>
  <si>
    <t xml:space="preserve">   Prix unitaires (milliers de FCFA/m3)</t>
  </si>
  <si>
    <t xml:space="preserve">   Cours mondial du pétrole brut (Dollar/baril)</t>
  </si>
  <si>
    <t>Croissance et inflation des principaux partenaires</t>
  </si>
  <si>
    <t xml:space="preserve">   Croissance 1/</t>
  </si>
  <si>
    <t xml:space="preserve">     dont: France</t>
  </si>
  <si>
    <t xml:space="preserve">   Inflation 1/</t>
  </si>
  <si>
    <t xml:space="preserve">     dont: France </t>
  </si>
  <si>
    <t>Taux de change et d'interet</t>
  </si>
  <si>
    <t xml:space="preserve">   FCFA/$ E.U. (moyenne)</t>
  </si>
  <si>
    <t xml:space="preserve">   FCFA/DTS</t>
  </si>
  <si>
    <t>RCA: Données et Hypothèses de base</t>
  </si>
  <si>
    <r>
      <rPr>
        <b/>
        <u/>
        <sz val="11"/>
        <rFont val="Calibri"/>
        <family val="2"/>
        <scheme val="minor"/>
      </rPr>
      <t>Sources</t>
    </r>
    <r>
      <rPr>
        <sz val="11"/>
        <rFont val="Calibri"/>
        <family val="2"/>
        <scheme val="minor"/>
      </rPr>
      <t>: Administrations centrafricaines, FMI, OCDE, Banque de France et  BEAC.</t>
    </r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</si>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</sst>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_)"/>
    <numFmt numFmtId="166" formatCode="0.00_)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  <family val="3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6" fontId="2" fillId="0" borderId="0"/>
  </cellStyleXfs>
  <cellXfs count="22">
    <xf numFmtId="0" fontId="0" fillId="0" borderId="0" xfId="0"/>
    <xf numFmtId="0" fontId="4" fillId="2" borderId="0" xfId="0" applyFont="1" applyFill="1" applyBorder="1"/>
    <xf numFmtId="164" fontId="4" fillId="3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164" fontId="4" fillId="2" borderId="0" xfId="0" applyNumberFormat="1" applyFont="1" applyFill="1" applyBorder="1" applyProtection="1"/>
    <xf numFmtId="164" fontId="4" fillId="2" borderId="0" xfId="0" applyNumberFormat="1" applyFont="1" applyFill="1" applyBorder="1" applyAlignment="1" applyProtection="1">
      <alignment horizontal="right"/>
    </xf>
    <xf numFmtId="164" fontId="4" fillId="3" borderId="0" xfId="0" applyNumberFormat="1" applyFont="1" applyFill="1" applyBorder="1" applyAlignment="1" applyProtection="1">
      <alignment horizontal="right"/>
    </xf>
    <xf numFmtId="166" fontId="4" fillId="2" borderId="0" xfId="2" applyFont="1" applyFill="1" applyBorder="1" applyAlignment="1" applyProtection="1">
      <alignment horizontal="left"/>
    </xf>
    <xf numFmtId="167" fontId="4" fillId="3" borderId="0" xfId="1" applyNumberFormat="1" applyFont="1" applyFill="1" applyBorder="1" applyProtection="1"/>
    <xf numFmtId="0" fontId="4" fillId="2" borderId="0" xfId="0" quotePrefix="1" applyFont="1" applyFill="1" applyBorder="1" applyAlignment="1" applyProtection="1">
      <alignment horizontal="left"/>
    </xf>
    <xf numFmtId="0" fontId="4" fillId="2" borderId="1" xfId="0" quotePrefix="1" applyFont="1" applyFill="1" applyBorder="1" applyAlignment="1" applyProtection="1">
      <alignment horizontal="left"/>
    </xf>
    <xf numFmtId="0" fontId="4" fillId="2" borderId="1" xfId="0" applyFont="1" applyFill="1" applyBorder="1"/>
    <xf numFmtId="0" fontId="4" fillId="3" borderId="1" xfId="0" applyFont="1" applyFill="1" applyBorder="1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center"/>
    </xf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6" fillId="0" borderId="2" xfId="0" applyFont="1" applyBorder="1" applyAlignment="1">
      <alignment horizontal="right"/>
    </xf>
  </cellXfs>
  <cellStyles count="3">
    <cellStyle name="Normal" xfId="0" builtinId="0"/>
    <cellStyle name="Normal_TCHAD" xfId="2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MBEAC\Desktop\MPM%202023\Cadrage%20Zone\PM%20Centrafriq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CA"/>
      <sheetName val="MRCA"/>
      <sheetName val="Saisie Monnaie"/>
      <sheetName val="TendanceConjoncturelle"/>
      <sheetName val="Saisie BDP New 1"/>
      <sheetName val="OUTPUT_GAP"/>
      <sheetName val="Saisie BDP New (2"/>
      <sheetName val="Saisie BDP New"/>
      <sheetName val="FMI_BEAC"/>
      <sheetName val="RCATEXTE"/>
      <sheetName val="Données communes"/>
      <sheetName val="Graph1"/>
      <sheetName val="IPI et ICAI"/>
      <sheetName val="EAU_ELECT"/>
      <sheetName val="INVEST"/>
      <sheetName val="Cooef Tech"/>
      <sheetName val="Telecom et transport"/>
      <sheetName val="Saisie BDP"/>
    </sheetNames>
    <sheetDataSet>
      <sheetData sheetId="0">
        <row r="10">
          <cell r="AC10">
            <v>8.3829999999999991</v>
          </cell>
          <cell r="AD10">
            <v>7.3239999999999998</v>
          </cell>
          <cell r="AE10">
            <v>2.5270985499999998</v>
          </cell>
          <cell r="AF10">
            <v>0.58799999999999997</v>
          </cell>
          <cell r="AJ10">
            <v>0.21404599999999999</v>
          </cell>
          <cell r="AO10">
            <v>0.67714880500000008</v>
          </cell>
          <cell r="AV10">
            <v>1.2319</v>
          </cell>
          <cell r="BE10">
            <v>0.41939700000000002</v>
          </cell>
          <cell r="BQ10">
            <v>0.97009999999999996</v>
          </cell>
          <cell r="CB10">
            <v>0.51029999999999998</v>
          </cell>
          <cell r="CN10">
            <v>0.32219999999999999</v>
          </cell>
          <cell r="CV10">
            <v>0.56626986192158313</v>
          </cell>
        </row>
        <row r="11">
          <cell r="AC11">
            <v>838.62579028987238</v>
          </cell>
          <cell r="AD11">
            <v>717.61016669417393</v>
          </cell>
          <cell r="AE11">
            <v>659.32107923437854</v>
          </cell>
          <cell r="AF11">
            <v>699.56277326670829</v>
          </cell>
          <cell r="AJ11">
            <v>699.99869186997182</v>
          </cell>
          <cell r="AO11">
            <v>772.75236573313305</v>
          </cell>
          <cell r="AV11">
            <v>807.34878577703557</v>
          </cell>
          <cell r="BE11">
            <v>726.11544333130769</v>
          </cell>
          <cell r="BQ11">
            <v>657.97962729663618</v>
          </cell>
          <cell r="CB11">
            <v>892.45421017354158</v>
          </cell>
          <cell r="CN11">
            <v>1332.0347268294433</v>
          </cell>
          <cell r="CV11">
            <v>1332.0347268294433</v>
          </cell>
        </row>
        <row r="12">
          <cell r="AC12">
            <v>89.24</v>
          </cell>
          <cell r="AD12">
            <v>90.4</v>
          </cell>
          <cell r="AE12">
            <v>83.1</v>
          </cell>
          <cell r="AF12">
            <v>70.417000000000002</v>
          </cell>
          <cell r="AJ12">
            <v>74.213818542568504</v>
          </cell>
          <cell r="AO12">
            <v>83.597999999999999</v>
          </cell>
          <cell r="AV12">
            <v>91.378536113009787</v>
          </cell>
          <cell r="BE12">
            <v>77.879067970073393</v>
          </cell>
          <cell r="BQ12">
            <v>71.93798946889622</v>
          </cell>
          <cell r="CB12">
            <v>101.1851777417853</v>
          </cell>
          <cell r="CN12">
            <v>130.1390132218722</v>
          </cell>
          <cell r="CV12">
            <v>94.961015690463938</v>
          </cell>
        </row>
        <row r="14">
          <cell r="AC14">
            <v>365.88189999999997</v>
          </cell>
          <cell r="AD14">
            <v>118.94615</v>
          </cell>
          <cell r="AE14">
            <v>42.5</v>
          </cell>
          <cell r="AF14">
            <v>42.5</v>
          </cell>
          <cell r="AJ14">
            <v>12.64686</v>
          </cell>
          <cell r="AO14">
            <v>59.775799999999997</v>
          </cell>
          <cell r="AV14">
            <v>12.525999999999996</v>
          </cell>
          <cell r="BE14">
            <v>25.282666289999991</v>
          </cell>
          <cell r="BQ14">
            <v>50.41</v>
          </cell>
          <cell r="CB14">
            <v>103.64748</v>
          </cell>
          <cell r="CN14">
            <v>115.2637</v>
          </cell>
          <cell r="CV14">
            <v>123.4846</v>
          </cell>
        </row>
        <row r="15">
          <cell r="AC15">
            <v>365.88189999999997</v>
          </cell>
          <cell r="AD15">
            <v>118.94615</v>
          </cell>
          <cell r="AE15">
            <v>1E-3</v>
          </cell>
          <cell r="AF15">
            <v>0</v>
          </cell>
          <cell r="AJ15">
            <v>12.64686</v>
          </cell>
          <cell r="AO15">
            <v>59.775799999999997</v>
          </cell>
          <cell r="AV15">
            <v>80.308999999999997</v>
          </cell>
          <cell r="BE15">
            <v>25.282666289999991</v>
          </cell>
          <cell r="BQ15">
            <v>50.41</v>
          </cell>
          <cell r="CB15">
            <v>103.64748</v>
          </cell>
          <cell r="CN15">
            <v>115.2637</v>
          </cell>
          <cell r="CV15">
            <v>123.4846</v>
          </cell>
        </row>
        <row r="16">
          <cell r="AC16">
            <v>93.218955709396383</v>
          </cell>
          <cell r="AD16">
            <v>88.648950335776476</v>
          </cell>
          <cell r="AE16">
            <v>89.896619705753267</v>
          </cell>
          <cell r="AF16">
            <v>105.76361420552081</v>
          </cell>
          <cell r="AJ16">
            <v>106.0403</v>
          </cell>
          <cell r="AO16">
            <v>87.973199999999991</v>
          </cell>
          <cell r="AV16">
            <v>62.255400000000002</v>
          </cell>
          <cell r="BE16">
            <v>138.03800000000001</v>
          </cell>
          <cell r="BQ16">
            <v>79.831999999999994</v>
          </cell>
          <cell r="CB16">
            <v>61.661999999999999</v>
          </cell>
          <cell r="CN16">
            <v>77.14</v>
          </cell>
          <cell r="CV16">
            <v>80.367823735901752</v>
          </cell>
        </row>
        <row r="17">
          <cell r="AC17">
            <v>182.69839251658263</v>
          </cell>
          <cell r="AD17">
            <v>179.49288932048901</v>
          </cell>
          <cell r="AE17">
            <v>182.11311710761765</v>
          </cell>
          <cell r="AF17">
            <v>178.9110420615888</v>
          </cell>
          <cell r="AJ17">
            <v>178.90817748101736</v>
          </cell>
          <cell r="AO17">
            <v>151.4529120351406</v>
          </cell>
          <cell r="AV17">
            <v>112.13183561019721</v>
          </cell>
          <cell r="BE17">
            <v>235.60532925698021</v>
          </cell>
          <cell r="BQ17">
            <v>213.87913005370879</v>
          </cell>
          <cell r="CB17">
            <v>217.53268075607377</v>
          </cell>
          <cell r="CN17">
            <v>217.74513079246043</v>
          </cell>
          <cell r="CV17">
            <v>232.42336085443142</v>
          </cell>
        </row>
        <row r="19">
          <cell r="AC19">
            <v>38.1</v>
          </cell>
          <cell r="AD19">
            <v>11.0341</v>
          </cell>
          <cell r="AE19">
            <v>7.1029999999999998</v>
          </cell>
          <cell r="AF19">
            <v>15</v>
          </cell>
          <cell r="AJ19">
            <v>32.935580000000002</v>
          </cell>
          <cell r="AO19">
            <v>117.54580999999999</v>
          </cell>
          <cell r="AV19">
            <v>141.80799999999999</v>
          </cell>
          <cell r="BE19">
            <v>358.91469999999998</v>
          </cell>
          <cell r="BQ19">
            <v>401.14729999999997</v>
          </cell>
          <cell r="CB19">
            <v>857.6</v>
          </cell>
          <cell r="CN19">
            <v>1507.2941000000001</v>
          </cell>
          <cell r="CV19">
            <v>1831.2316333333333</v>
          </cell>
        </row>
        <row r="20">
          <cell r="AC20">
            <v>17662.888031081668</v>
          </cell>
          <cell r="AD20">
            <v>5628.0077215178399</v>
          </cell>
          <cell r="AE20">
            <v>12307.158673468566</v>
          </cell>
          <cell r="AF20">
            <v>23029.333333333332</v>
          </cell>
          <cell r="AJ20">
            <v>17225.131596966767</v>
          </cell>
          <cell r="AO20">
            <v>16705.166666666668</v>
          </cell>
          <cell r="AV20">
            <v>16165.5</v>
          </cell>
          <cell r="BE20">
            <v>16968.3</v>
          </cell>
          <cell r="BQ20">
            <v>16996.7738592307</v>
          </cell>
          <cell r="CB20">
            <v>17117.400000000001</v>
          </cell>
          <cell r="CN20">
            <v>20391.5</v>
          </cell>
          <cell r="CV20">
            <v>21244.755998323057</v>
          </cell>
        </row>
        <row r="21">
          <cell r="AC21">
            <v>34.617221636111196</v>
          </cell>
          <cell r="AD21">
            <v>11.395367494222581</v>
          </cell>
          <cell r="AE21">
            <v>24.931916640464884</v>
          </cell>
          <cell r="AF21">
            <v>38.956706005185637</v>
          </cell>
          <cell r="AJ21">
            <v>29.061752002625507</v>
          </cell>
          <cell r="AO21">
            <v>28.759282800887426</v>
          </cell>
          <cell r="AV21">
            <v>31.975198750228802</v>
          </cell>
          <cell r="BE21">
            <v>35.074963434524875</v>
          </cell>
          <cell r="BQ21">
            <v>44.582518604574545</v>
          </cell>
          <cell r="CB21">
            <v>45.344091237304255</v>
          </cell>
          <cell r="CN21">
            <v>45.38837586524982</v>
          </cell>
          <cell r="CV21">
            <v>48.448012701512049</v>
          </cell>
        </row>
        <row r="23">
          <cell r="AC23">
            <v>2.1731846400000001</v>
          </cell>
          <cell r="AD23">
            <v>5.9999999999999609E-2</v>
          </cell>
          <cell r="AE23">
            <v>4.5056400000000005</v>
          </cell>
          <cell r="AF23">
            <v>2.9799899999999999</v>
          </cell>
          <cell r="AJ23">
            <v>4.8041</v>
          </cell>
          <cell r="AO23">
            <v>1.003679</v>
          </cell>
          <cell r="AV23">
            <v>2.5169999999999999</v>
          </cell>
          <cell r="BE23">
            <v>2.0063288925895089</v>
          </cell>
          <cell r="BQ23">
            <v>1.0169999999999999</v>
          </cell>
          <cell r="CB23">
            <v>0.38159999999999999</v>
          </cell>
          <cell r="CN23">
            <v>1.441948</v>
          </cell>
          <cell r="CV23">
            <v>3.1704090000000003</v>
          </cell>
        </row>
        <row r="24">
          <cell r="AC24">
            <v>666.85257084021544</v>
          </cell>
          <cell r="AD24">
            <v>586.50293145890703</v>
          </cell>
          <cell r="AE24">
            <v>615.76387618759952</v>
          </cell>
          <cell r="AF24">
            <v>657.80655417158539</v>
          </cell>
          <cell r="AJ24">
            <v>659.97401890165577</v>
          </cell>
          <cell r="AO24">
            <v>714.17540712182495</v>
          </cell>
          <cell r="AV24">
            <v>725.2</v>
          </cell>
          <cell r="BE24">
            <v>664.09962714452467</v>
          </cell>
          <cell r="BQ24">
            <v>608.88840455308275</v>
          </cell>
          <cell r="CB24">
            <v>489.2</v>
          </cell>
          <cell r="CN24">
            <v>633.81896759596157</v>
          </cell>
          <cell r="CV24">
            <v>691.36703158478929</v>
          </cell>
        </row>
        <row r="25">
          <cell r="AC25">
            <v>110.64</v>
          </cell>
          <cell r="AD25">
            <v>100.53</v>
          </cell>
          <cell r="AE25">
            <v>105.6</v>
          </cell>
          <cell r="AF25">
            <v>94.2</v>
          </cell>
          <cell r="AJ25">
            <v>94.262277241330153</v>
          </cell>
          <cell r="AO25">
            <v>104.084</v>
          </cell>
          <cell r="AV25">
            <v>84.774638269339363</v>
          </cell>
          <cell r="BE25">
            <v>73.565375854821511</v>
          </cell>
          <cell r="BQ25">
            <v>68.755699142041536</v>
          </cell>
          <cell r="CB25">
            <v>89.824322095175361</v>
          </cell>
          <cell r="CN25">
            <v>103.62980173630716</v>
          </cell>
          <cell r="CV25">
            <v>115.81287755766141</v>
          </cell>
        </row>
        <row r="27">
          <cell r="AC27">
            <v>166</v>
          </cell>
          <cell r="AD27">
            <v>83</v>
          </cell>
          <cell r="AE27">
            <v>78.849999999999994</v>
          </cell>
          <cell r="AF27">
            <v>90.028544243577542</v>
          </cell>
          <cell r="AJ27">
            <v>102.79186783281928</v>
          </cell>
          <cell r="AO27">
            <v>117.36464452843306</v>
          </cell>
          <cell r="AV27">
            <v>134.00340003246401</v>
          </cell>
          <cell r="BE27">
            <v>153.00102762983522</v>
          </cell>
          <cell r="BQ27">
            <v>174.69194401122957</v>
          </cell>
          <cell r="CB27">
            <v>199.457976035657</v>
          </cell>
          <cell r="CN27">
            <v>201.45255579601357</v>
          </cell>
          <cell r="CV27">
            <v>203.4670813539737</v>
          </cell>
        </row>
        <row r="28">
          <cell r="AC28">
            <v>748.58763102303249</v>
          </cell>
          <cell r="AD28">
            <v>724.60193399257332</v>
          </cell>
          <cell r="AE28">
            <v>724.22793668766633</v>
          </cell>
          <cell r="AF28">
            <v>867.30585414343557</v>
          </cell>
          <cell r="AJ28">
            <v>869.58871649429693</v>
          </cell>
          <cell r="AO28">
            <v>852.20857787616114</v>
          </cell>
          <cell r="AV28">
            <v>814.55130825635422</v>
          </cell>
          <cell r="BE28">
            <v>859.58014160938535</v>
          </cell>
          <cell r="BQ28">
            <v>843.24853720850456</v>
          </cell>
          <cell r="CB28">
            <v>813.14966839622184</v>
          </cell>
          <cell r="CN28">
            <v>913.18454669754965</v>
          </cell>
          <cell r="CV28">
            <v>891.31210065136315</v>
          </cell>
        </row>
        <row r="29">
          <cell r="AC29">
            <v>3200</v>
          </cell>
          <cell r="AD29">
            <v>3200</v>
          </cell>
          <cell r="AE29">
            <v>3200</v>
          </cell>
          <cell r="AF29">
            <v>3200</v>
          </cell>
          <cell r="AJ29">
            <v>3200</v>
          </cell>
          <cell r="AO29">
            <v>3200</v>
          </cell>
          <cell r="AV29">
            <v>3200</v>
          </cell>
          <cell r="BE29">
            <v>3200</v>
          </cell>
          <cell r="BQ29">
            <v>3200</v>
          </cell>
          <cell r="CB29">
            <v>3200</v>
          </cell>
          <cell r="CN29">
            <v>3200</v>
          </cell>
          <cell r="CV29">
            <v>3200</v>
          </cell>
        </row>
        <row r="32">
          <cell r="AC32">
            <v>474.04899999999998</v>
          </cell>
          <cell r="AD32">
            <v>379.95099999999996</v>
          </cell>
          <cell r="AE32">
            <v>263.38400000000001</v>
          </cell>
          <cell r="AF32">
            <v>348.72399999999999</v>
          </cell>
          <cell r="AJ32">
            <v>433.75418181818145</v>
          </cell>
          <cell r="AO32">
            <v>561.01199999999994</v>
          </cell>
          <cell r="AV32">
            <v>631.63400000000001</v>
          </cell>
          <cell r="BE32">
            <v>614.77499999999998</v>
          </cell>
          <cell r="BQ32">
            <v>644.82899999999995</v>
          </cell>
          <cell r="CB32">
            <v>601.79300000000001</v>
          </cell>
          <cell r="CN32">
            <v>704.41200000000003</v>
          </cell>
          <cell r="CV32">
            <v>797.25523842973371</v>
          </cell>
        </row>
        <row r="33">
          <cell r="AC33">
            <v>417.995</v>
          </cell>
          <cell r="AD33">
            <v>340.22199999999998</v>
          </cell>
          <cell r="AE33">
            <v>237.489</v>
          </cell>
          <cell r="AF33">
            <v>315.154</v>
          </cell>
          <cell r="AJ33">
            <v>396.19309090909059</v>
          </cell>
          <cell r="AO33">
            <v>536.76099999999997</v>
          </cell>
          <cell r="AV33">
            <v>591.24400000000003</v>
          </cell>
          <cell r="BE33">
            <v>572.75699999999995</v>
          </cell>
          <cell r="BQ33">
            <v>593.85599999999999</v>
          </cell>
          <cell r="CB33">
            <v>550.74599999999998</v>
          </cell>
          <cell r="CN33">
            <v>640.98500000000001</v>
          </cell>
          <cell r="CV33">
            <v>730.45581404061556</v>
          </cell>
        </row>
        <row r="34">
          <cell r="AC34">
            <v>56.054000000000002</v>
          </cell>
          <cell r="AD34">
            <v>39.728999999999999</v>
          </cell>
          <cell r="AE34">
            <v>25.895</v>
          </cell>
          <cell r="AF34">
            <v>33.57</v>
          </cell>
          <cell r="AJ34">
            <v>37.561090909090872</v>
          </cell>
          <cell r="AO34">
            <v>24.251000000000001</v>
          </cell>
          <cell r="AV34">
            <v>40.39</v>
          </cell>
          <cell r="BE34">
            <v>42.018000000000001</v>
          </cell>
          <cell r="BQ34">
            <v>50.972999999999999</v>
          </cell>
          <cell r="CB34">
            <v>51.046999999999997</v>
          </cell>
          <cell r="CN34">
            <v>63.427</v>
          </cell>
          <cell r="CV34">
            <v>66.799424389118201</v>
          </cell>
        </row>
        <row r="35">
          <cell r="AC35">
            <v>200</v>
          </cell>
          <cell r="AD35">
            <v>143.22900000000001</v>
          </cell>
          <cell r="AE35">
            <v>141.14699999999999</v>
          </cell>
          <cell r="AF35">
            <v>153.06</v>
          </cell>
          <cell r="AJ35">
            <v>220.48</v>
          </cell>
          <cell r="AO35">
            <v>317.17454545454547</v>
          </cell>
          <cell r="AV35">
            <v>370.48599999999999</v>
          </cell>
          <cell r="BE35">
            <v>318.68700000000001</v>
          </cell>
          <cell r="BQ35">
            <v>331.73900000000003</v>
          </cell>
          <cell r="CB35">
            <v>265.13900000000001</v>
          </cell>
          <cell r="CN35">
            <v>316.44299999999998</v>
          </cell>
          <cell r="CV35">
            <v>289.21595395636876</v>
          </cell>
        </row>
        <row r="36">
          <cell r="AC36">
            <v>40</v>
          </cell>
          <cell r="AD36">
            <v>28.062000000000001</v>
          </cell>
          <cell r="AE36">
            <v>27.154</v>
          </cell>
          <cell r="AF36">
            <v>27.634</v>
          </cell>
          <cell r="AJ36">
            <v>29.077000000000002</v>
          </cell>
          <cell r="AO36">
            <v>23.766545454545454</v>
          </cell>
          <cell r="AV36">
            <v>29.245000000000001</v>
          </cell>
          <cell r="BE36">
            <v>8</v>
          </cell>
          <cell r="BQ36">
            <v>9.5619999999999994</v>
          </cell>
          <cell r="CB36">
            <v>26.513999999999999</v>
          </cell>
          <cell r="CN36">
            <v>33.332000000000001</v>
          </cell>
          <cell r="CV36">
            <v>42.849042069620253</v>
          </cell>
        </row>
        <row r="37">
          <cell r="AC37">
            <v>203.54686578225369</v>
          </cell>
          <cell r="AD37">
            <v>172.24820839186506</v>
          </cell>
          <cell r="AE37">
            <v>164.13359069902273</v>
          </cell>
          <cell r="AF37">
            <v>173.23011212678193</v>
          </cell>
          <cell r="AJ37">
            <v>181.03417271457238</v>
          </cell>
          <cell r="AO37">
            <v>168.77599494765812</v>
          </cell>
          <cell r="AV37">
            <v>164.40079547069075</v>
          </cell>
          <cell r="BE37">
            <v>172.81364916684541</v>
          </cell>
          <cell r="BQ37">
            <v>173.24680633694186</v>
          </cell>
          <cell r="CB37">
            <v>166.5539365960264</v>
          </cell>
          <cell r="CN37">
            <v>158.88253974572487</v>
          </cell>
          <cell r="CV37">
            <v>151.53549874666709</v>
          </cell>
        </row>
        <row r="38">
          <cell r="AC38">
            <v>197.65172976726456</v>
          </cell>
          <cell r="AD38">
            <v>162.08836355226319</v>
          </cell>
          <cell r="AE38">
            <v>149.59829233866688</v>
          </cell>
          <cell r="AF38">
            <v>156.27013696581733</v>
          </cell>
          <cell r="AJ38">
            <v>174.74177826841725</v>
          </cell>
          <cell r="AO38">
            <v>165.66685868591389</v>
          </cell>
          <cell r="AV38">
            <v>160.89642340883526</v>
          </cell>
          <cell r="BE38">
            <v>171.93079959575243</v>
          </cell>
          <cell r="BQ38">
            <v>172.30019979206907</v>
          </cell>
          <cell r="CB38">
            <v>161.60056769136978</v>
          </cell>
          <cell r="CN38">
            <v>152.48089102813736</v>
          </cell>
          <cell r="CV38">
            <v>141.01132677249714</v>
          </cell>
        </row>
        <row r="39">
          <cell r="AC39">
            <v>360.51</v>
          </cell>
          <cell r="AD39">
            <v>305.43</v>
          </cell>
          <cell r="AE39">
            <v>282.04000000000002</v>
          </cell>
          <cell r="AF39">
            <v>246.01583311526556</v>
          </cell>
          <cell r="AJ39">
            <v>274.37352226750698</v>
          </cell>
          <cell r="AO39">
            <v>265.42943310072525</v>
          </cell>
          <cell r="AV39">
            <v>269.70393820628908</v>
          </cell>
          <cell r="BE39">
            <v>273.10311433611457</v>
          </cell>
          <cell r="BQ39">
            <v>278.99057240838414</v>
          </cell>
          <cell r="CB39">
            <v>271.35119358460946</v>
          </cell>
          <cell r="CN39">
            <v>227.99021647473361</v>
          </cell>
          <cell r="CV39">
            <v>216.01481605105417</v>
          </cell>
        </row>
        <row r="40">
          <cell r="AC40">
            <v>227.12740984221026</v>
          </cell>
          <cell r="AD40">
            <v>213.94441146514666</v>
          </cell>
          <cell r="AE40">
            <v>225.15304514374714</v>
          </cell>
          <cell r="AF40">
            <v>250.20853886699868</v>
          </cell>
          <cell r="AJ40">
            <v>222.45464849190256</v>
          </cell>
          <cell r="AO40">
            <v>207.15958982182934</v>
          </cell>
          <cell r="AV40">
            <v>205.2910477107194</v>
          </cell>
          <cell r="BE40">
            <v>207.09988475361564</v>
          </cell>
          <cell r="BQ40">
            <v>205.14126950442588</v>
          </cell>
          <cell r="CB40">
            <v>211.13406991705261</v>
          </cell>
          <cell r="CN40">
            <v>213.25602978787396</v>
          </cell>
          <cell r="CV40">
            <v>212.04578378941278</v>
          </cell>
        </row>
        <row r="41">
          <cell r="AC41">
            <v>876.34</v>
          </cell>
          <cell r="AD41">
            <v>852.8</v>
          </cell>
          <cell r="AE41">
            <v>897.94200000000001</v>
          </cell>
          <cell r="AF41">
            <v>833.2505000000001</v>
          </cell>
          <cell r="AJ41">
            <v>738.87900000000002</v>
          </cell>
          <cell r="AO41">
            <v>702.10954166666659</v>
          </cell>
          <cell r="AV41">
            <v>727.94287500000007</v>
          </cell>
          <cell r="BE41">
            <v>695.88779166666666</v>
          </cell>
          <cell r="BQ41">
            <v>702.65667499999984</v>
          </cell>
          <cell r="CB41">
            <v>749.95216666666659</v>
          </cell>
          <cell r="CN41">
            <v>674.51016666666669</v>
          </cell>
          <cell r="CV41">
            <v>687.14054166666676</v>
          </cell>
        </row>
        <row r="44">
          <cell r="AC44">
            <v>92.777000000000001</v>
          </cell>
          <cell r="AD44">
            <v>50.367000000000004</v>
          </cell>
          <cell r="AE44">
            <v>67.819000000000003</v>
          </cell>
          <cell r="AF44">
            <v>92.778999999999996</v>
          </cell>
          <cell r="AJ44">
            <v>106.345</v>
          </cell>
          <cell r="AO44">
            <v>107.69958800000001</v>
          </cell>
          <cell r="AV44">
            <v>110.751</v>
          </cell>
          <cell r="BE44">
            <v>144.048</v>
          </cell>
          <cell r="BQ44">
            <v>134.16</v>
          </cell>
          <cell r="CB44">
            <v>130.05000000000001</v>
          </cell>
          <cell r="CN44">
            <v>122.43325000000002</v>
          </cell>
          <cell r="CV44">
            <v>128.55491250000003</v>
          </cell>
        </row>
        <row r="45">
          <cell r="AC45">
            <v>44.045000000000002</v>
          </cell>
          <cell r="AD45">
            <v>23.306999999999999</v>
          </cell>
          <cell r="AE45">
            <v>45.34</v>
          </cell>
          <cell r="AF45">
            <v>52.113000000000007</v>
          </cell>
          <cell r="AJ45">
            <v>58.446886729006401</v>
          </cell>
          <cell r="AO45">
            <v>68.567583356913175</v>
          </cell>
          <cell r="AV45">
            <v>63.836759938837922</v>
          </cell>
          <cell r="BE45">
            <v>75.98</v>
          </cell>
          <cell r="BQ45">
            <v>63.31</v>
          </cell>
          <cell r="CB45">
            <v>58.234000000000009</v>
          </cell>
          <cell r="CN45">
            <v>85.672243474113216</v>
          </cell>
          <cell r="CV45">
            <v>137.61504106553139</v>
          </cell>
        </row>
        <row r="46">
          <cell r="AC46">
            <v>474.74050680664391</v>
          </cell>
          <cell r="AD46">
            <v>462.74346298171417</v>
          </cell>
          <cell r="AE46">
            <v>668.54421327356636</v>
          </cell>
          <cell r="AF46">
            <v>561.68960648422603</v>
          </cell>
          <cell r="AJ46">
            <v>549.59694136072596</v>
          </cell>
          <cell r="AO46">
            <v>636.6559485530546</v>
          </cell>
          <cell r="AV46">
            <v>576.39894844143998</v>
          </cell>
          <cell r="BE46">
            <v>527.46306786626678</v>
          </cell>
          <cell r="BQ46">
            <v>471.89922480620157</v>
          </cell>
          <cell r="CB46">
            <v>447.78162245290275</v>
          </cell>
          <cell r="CN46">
            <v>699.746543313301</v>
          </cell>
          <cell r="CV46">
            <v>1070.476719942782</v>
          </cell>
        </row>
        <row r="47">
          <cell r="AC47">
            <v>105.01</v>
          </cell>
          <cell r="AD47">
            <v>104.07</v>
          </cell>
          <cell r="AE47">
            <v>96.247333641801006</v>
          </cell>
          <cell r="AF47">
            <v>50.79304198297676</v>
          </cell>
          <cell r="AJ47">
            <v>42.836603770625501</v>
          </cell>
          <cell r="AO47">
            <v>52.814</v>
          </cell>
          <cell r="AV47">
            <v>68.532530684693725</v>
          </cell>
          <cell r="BE47">
            <v>61.432334067904719</v>
          </cell>
          <cell r="BQ47">
            <v>41.765497534872537</v>
          </cell>
          <cell r="CB47">
            <v>69.249978185059703</v>
          </cell>
          <cell r="CN47">
            <v>96.362059361733273</v>
          </cell>
          <cell r="CV47">
            <v>80.488157961901621</v>
          </cell>
        </row>
        <row r="50">
          <cell r="AC50">
            <v>1.1779378326246315E-2</v>
          </cell>
          <cell r="AD50">
            <v>1.3174405948501056E-2</v>
          </cell>
          <cell r="AE50">
            <v>1.9461382888032563E-2</v>
          </cell>
          <cell r="AF50">
            <v>2.1383405491331997E-2</v>
          </cell>
          <cell r="AJ50">
            <v>1.6727528048337881E-2</v>
          </cell>
          <cell r="AO50">
            <v>2.3359999999999999E-2</v>
          </cell>
          <cell r="AV50">
            <v>2.2842810832403471E-2</v>
          </cell>
          <cell r="BE50">
            <v>1.7476609770993523E-2</v>
          </cell>
          <cell r="BQ50">
            <v>-4.4766746916022115E-2</v>
          </cell>
          <cell r="CB50">
            <v>5.1890108790062728E-2</v>
          </cell>
          <cell r="CN50">
            <v>2.6999999999999913E-2</v>
          </cell>
          <cell r="CV50">
            <v>1.551009171168527E-2</v>
          </cell>
        </row>
        <row r="51">
          <cell r="AC51">
            <v>1.83E-3</v>
          </cell>
          <cell r="AD51">
            <v>5.7600000000000004E-3</v>
          </cell>
          <cell r="AE51">
            <v>6.3699999999999998E-3</v>
          </cell>
          <cell r="AF51">
            <v>1.0670000000000001E-2</v>
          </cell>
          <cell r="AJ51">
            <v>1.188E-2</v>
          </cell>
          <cell r="AO51">
            <v>2.3E-2</v>
          </cell>
          <cell r="AV51">
            <v>1.8405625217818189E-2</v>
          </cell>
          <cell r="BE51">
            <v>1.8389437923970853E-2</v>
          </cell>
          <cell r="BQ51">
            <v>-7.8595219532308636E-2</v>
          </cell>
          <cell r="CB51">
            <v>6.7645634579325042E-2</v>
          </cell>
          <cell r="CN51">
            <v>2.4999999999999911E-2</v>
          </cell>
          <cell r="CV51">
            <v>9.5228108746459039E-3</v>
          </cell>
        </row>
        <row r="52">
          <cell r="AC52">
            <v>1.9550000000000001E-2</v>
          </cell>
          <cell r="AD52">
            <v>1.4E-2</v>
          </cell>
          <cell r="AE52">
            <v>1.4477467095322938E-2</v>
          </cell>
          <cell r="AF52">
            <v>2.7299999999999998E-3</v>
          </cell>
          <cell r="AJ52">
            <v>7.6600000000000001E-3</v>
          </cell>
          <cell r="AO52">
            <v>1.704E-2</v>
          </cell>
          <cell r="AV52">
            <v>1.9581048937891143E-2</v>
          </cell>
          <cell r="BE52">
            <v>1.3998391531663712E-2</v>
          </cell>
          <cell r="BQ52">
            <v>6.82291342281105E-3</v>
          </cell>
          <cell r="CB52">
            <v>3.1042204520379979E-2</v>
          </cell>
          <cell r="CN52">
            <v>7.2726327533035873E-2</v>
          </cell>
          <cell r="CV52">
            <v>4.5678950975363453E-2</v>
          </cell>
        </row>
        <row r="53">
          <cell r="AC53">
            <v>2.2179999999999998E-2</v>
          </cell>
          <cell r="AD53">
            <v>9.92E-3</v>
          </cell>
          <cell r="AE53">
            <v>6.13E-3</v>
          </cell>
          <cell r="AF53">
            <v>8.8000000000000003E-4</v>
          </cell>
          <cell r="AJ53">
            <v>3.46E-3</v>
          </cell>
          <cell r="AO53">
            <v>1.1610000000000001E-2</v>
          </cell>
          <cell r="AV53">
            <v>2.1000000000000001E-2</v>
          </cell>
          <cell r="BE53">
            <v>1.2970000000000001E-2</v>
          </cell>
          <cell r="BQ53">
            <v>5.2500000000000003E-3</v>
          </cell>
          <cell r="CB53">
            <v>1.0800000000000001E-2</v>
          </cell>
          <cell r="CN53">
            <v>3.032237435946139E-2</v>
          </cell>
          <cell r="CV53">
            <v>5.199999999999938E-2</v>
          </cell>
        </row>
        <row r="56">
          <cell r="AC56">
            <v>510.23413192283755</v>
          </cell>
          <cell r="AD56">
            <v>493.88558327506541</v>
          </cell>
          <cell r="AE56">
            <v>493.63066830946553</v>
          </cell>
          <cell r="AF56">
            <v>591.15196573005517</v>
          </cell>
          <cell r="AJ56">
            <v>592.70795495779487</v>
          </cell>
          <cell r="AO56">
            <v>580.86172671006921</v>
          </cell>
          <cell r="AV56">
            <v>555.19469257969195</v>
          </cell>
          <cell r="BE56">
            <v>585.88615306506438</v>
          </cell>
          <cell r="BQ56">
            <v>574.7546012612994</v>
          </cell>
          <cell r="CB56">
            <v>554.23934083773793</v>
          </cell>
          <cell r="CN56">
            <v>622.42268661695005</v>
          </cell>
          <cell r="CV56">
            <v>607.51452081389834</v>
          </cell>
        </row>
        <row r="57">
          <cell r="AC57">
            <v>781.48894459004066</v>
          </cell>
          <cell r="AD57">
            <v>750.56101248164089</v>
          </cell>
          <cell r="AE57">
            <v>749.67798263364205</v>
          </cell>
          <cell r="AF57">
            <v>917.72535358804203</v>
          </cell>
          <cell r="AJ57">
            <v>823.77348507876923</v>
          </cell>
          <cell r="AO57">
            <v>805.26862021658121</v>
          </cell>
          <cell r="AV57">
            <v>785.92904775458373</v>
          </cell>
          <cell r="BE57">
            <v>809.52840159656068</v>
          </cell>
          <cell r="BQ57">
            <v>800.47759137449032</v>
          </cell>
          <cell r="CB57">
            <v>789.66199493627528</v>
          </cell>
          <cell r="CN57">
            <v>832.44232397241092</v>
          </cell>
          <cell r="CV57">
            <v>815.87822249693727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showGridLines="0" tabSelected="1" zoomScale="85" zoomScaleNormal="85" workbookViewId="0">
      <pane xSplit="1" ySplit="6" topLeftCell="B8" activePane="bottomRight" state="frozen"/>
      <selection pane="topRight" activeCell="B1" sqref="B1"/>
      <selection pane="bottomLeft" activeCell="A7" sqref="A7"/>
      <selection pane="bottomRight" activeCell="B9" sqref="B9:B60"/>
    </sheetView>
  </sheetViews>
  <sheetFormatPr baseColWidth="10" defaultColWidth="9.109375" defaultRowHeight="14.4" x14ac:dyDescent="0.3"/>
  <cols>
    <col min="1" max="1" width="46.109375" style="15" customWidth="1"/>
    <col min="2" max="3" width="9.109375" style="15"/>
    <col min="4" max="4" width="10.44140625" style="15" customWidth="1"/>
    <col min="5" max="5" width="12.6640625" style="15" customWidth="1"/>
    <col min="6" max="6" width="11.109375" style="15" customWidth="1"/>
    <col min="7" max="11" width="9.109375" style="15"/>
    <col min="12" max="12" width="10.109375" style="15" customWidth="1"/>
    <col min="13" max="13" width="12.88671875" style="15" customWidth="1"/>
    <col min="14" max="16384" width="9.109375" style="15"/>
  </cols>
  <sheetData>
    <row r="2" spans="1:13" ht="18" x14ac:dyDescent="0.35">
      <c r="A2"/>
      <c r="B2"/>
      <c r="C2"/>
      <c r="D2" s="18" t="s">
        <v>44</v>
      </c>
      <c r="E2"/>
      <c r="F2"/>
      <c r="G2"/>
      <c r="H2"/>
      <c r="I2"/>
      <c r="J2"/>
      <c r="K2"/>
      <c r="L2"/>
      <c r="M2"/>
    </row>
    <row r="3" spans="1:13" ht="15" thickBot="1" x14ac:dyDescent="0.35">
      <c r="A3"/>
      <c r="B3"/>
      <c r="C3"/>
      <c r="D3"/>
      <c r="E3"/>
      <c r="F3"/>
      <c r="G3"/>
      <c r="H3"/>
      <c r="I3"/>
      <c r="J3"/>
      <c r="K3"/>
      <c r="L3"/>
      <c r="M3"/>
    </row>
    <row r="4" spans="1:13" ht="15" thickTop="1" x14ac:dyDescent="0.3">
      <c r="A4" s="19"/>
      <c r="B4" s="19">
        <f t="shared" ref="B4:K4" si="0">+C4-1</f>
        <v>2012</v>
      </c>
      <c r="C4" s="19">
        <f t="shared" si="0"/>
        <v>2013</v>
      </c>
      <c r="D4" s="19">
        <f t="shared" si="0"/>
        <v>2014</v>
      </c>
      <c r="E4" s="19">
        <f t="shared" si="0"/>
        <v>2015</v>
      </c>
      <c r="F4" s="19">
        <f t="shared" si="0"/>
        <v>2016</v>
      </c>
      <c r="G4" s="19">
        <f t="shared" si="0"/>
        <v>2017</v>
      </c>
      <c r="H4" s="19">
        <f t="shared" si="0"/>
        <v>2018</v>
      </c>
      <c r="I4" s="19">
        <f t="shared" si="0"/>
        <v>2019</v>
      </c>
      <c r="J4" s="19">
        <f t="shared" si="0"/>
        <v>2020</v>
      </c>
      <c r="K4" s="19">
        <f t="shared" si="0"/>
        <v>2021</v>
      </c>
      <c r="L4" s="19">
        <f>+M4-1</f>
        <v>2022</v>
      </c>
      <c r="M4" s="19">
        <v>2023</v>
      </c>
    </row>
    <row r="5" spans="1:13" ht="15" thickBot="1" x14ac:dyDescent="0.35">
      <c r="A5" s="20"/>
      <c r="B5" s="20"/>
      <c r="C5" s="20"/>
      <c r="D5" s="20"/>
      <c r="E5" s="20"/>
      <c r="F5" s="20"/>
      <c r="G5" s="20"/>
      <c r="H5" s="20"/>
      <c r="I5" s="21"/>
      <c r="J5" s="21" t="s">
        <v>0</v>
      </c>
      <c r="K5" s="21" t="s">
        <v>0</v>
      </c>
      <c r="L5" s="21" t="s">
        <v>0</v>
      </c>
      <c r="M5" s="21" t="s">
        <v>46</v>
      </c>
    </row>
    <row r="6" spans="1:13" ht="15" thickTop="1" x14ac:dyDescent="0.3">
      <c r="A6" s="1"/>
      <c r="B6" s="16"/>
      <c r="C6" s="16"/>
      <c r="D6" s="16"/>
      <c r="E6" s="4"/>
      <c r="F6" s="4"/>
      <c r="G6" s="4"/>
      <c r="H6" s="4"/>
      <c r="I6" s="17"/>
      <c r="J6" s="17"/>
      <c r="K6" s="4"/>
      <c r="L6" s="4"/>
      <c r="M6" s="4"/>
    </row>
    <row r="7" spans="1:13" x14ac:dyDescent="0.3">
      <c r="A7" s="3" t="s">
        <v>1</v>
      </c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</row>
    <row r="8" spans="1:13" x14ac:dyDescent="0.3">
      <c r="A8" s="3" t="s">
        <v>2</v>
      </c>
      <c r="B8" s="5"/>
      <c r="C8" s="5"/>
      <c r="D8" s="6"/>
      <c r="E8" s="7"/>
      <c r="F8" s="2"/>
      <c r="G8" s="2"/>
      <c r="H8" s="2"/>
      <c r="I8" s="2"/>
      <c r="J8" s="2"/>
      <c r="K8" s="2"/>
      <c r="L8" s="2"/>
      <c r="M8" s="2"/>
    </row>
    <row r="9" spans="1:13" x14ac:dyDescent="0.3">
      <c r="A9" s="3" t="s">
        <v>3</v>
      </c>
      <c r="B9" s="2">
        <f>+[1]RCA!AC10</f>
        <v>8.3829999999999991</v>
      </c>
      <c r="C9" s="2">
        <f>+[1]RCA!AD10</f>
        <v>7.3239999999999998</v>
      </c>
      <c r="D9" s="2">
        <f>+[1]RCA!AE10</f>
        <v>2.5270985499999998</v>
      </c>
      <c r="E9" s="2">
        <f>+[1]RCA!AF10</f>
        <v>0.58799999999999997</v>
      </c>
      <c r="F9" s="2">
        <f>+[1]RCA!AJ10</f>
        <v>0.21404599999999999</v>
      </c>
      <c r="G9" s="2">
        <f>+[1]RCA!AO10</f>
        <v>0.67714880500000008</v>
      </c>
      <c r="H9" s="2">
        <f>+[1]RCA!AV10</f>
        <v>1.2319</v>
      </c>
      <c r="I9" s="2">
        <f>+[1]RCA!BE10</f>
        <v>0.41939700000000002</v>
      </c>
      <c r="J9" s="2">
        <f>+[1]RCA!BQ10</f>
        <v>0.97009999999999996</v>
      </c>
      <c r="K9" s="2">
        <f>+[1]RCA!CB10</f>
        <v>0.51029999999999998</v>
      </c>
      <c r="L9" s="2">
        <f>+[1]RCA!CN10</f>
        <v>0.32219999999999999</v>
      </c>
      <c r="M9" s="2">
        <f>+[1]RCA!CV10</f>
        <v>0.56626986192158313</v>
      </c>
    </row>
    <row r="10" spans="1:13" x14ac:dyDescent="0.3">
      <c r="A10" s="3" t="s">
        <v>4</v>
      </c>
      <c r="B10" s="2">
        <f>+[1]RCA!AC11</f>
        <v>838.62579028987238</v>
      </c>
      <c r="C10" s="2">
        <f>+[1]RCA!AD11</f>
        <v>717.61016669417393</v>
      </c>
      <c r="D10" s="2">
        <f>+[1]RCA!AE11</f>
        <v>659.32107923437854</v>
      </c>
      <c r="E10" s="2">
        <f>+[1]RCA!AF11</f>
        <v>699.56277326670829</v>
      </c>
      <c r="F10" s="2">
        <f>+[1]RCA!AJ11</f>
        <v>699.99869186997182</v>
      </c>
      <c r="G10" s="2">
        <f>+[1]RCA!AO11</f>
        <v>772.75236573313305</v>
      </c>
      <c r="H10" s="2">
        <f>+[1]RCA!AV11</f>
        <v>807.34878577703557</v>
      </c>
      <c r="I10" s="2">
        <f>+[1]RCA!BE11</f>
        <v>726.11544333130769</v>
      </c>
      <c r="J10" s="2">
        <f>+[1]RCA!BQ11</f>
        <v>657.97962729663618</v>
      </c>
      <c r="K10" s="2">
        <f>+[1]RCA!CB11</f>
        <v>892.45421017354158</v>
      </c>
      <c r="L10" s="2">
        <f>+[1]RCA!CN11</f>
        <v>1332.0347268294433</v>
      </c>
      <c r="M10" s="2">
        <f>+[1]RCA!CV11</f>
        <v>1332.0347268294433</v>
      </c>
    </row>
    <row r="11" spans="1:13" x14ac:dyDescent="0.3">
      <c r="A11" s="8" t="s">
        <v>5</v>
      </c>
      <c r="B11" s="2">
        <f>+[1]RCA!AC12</f>
        <v>89.24</v>
      </c>
      <c r="C11" s="2">
        <f>+[1]RCA!AD12</f>
        <v>90.4</v>
      </c>
      <c r="D11" s="2">
        <f>+[1]RCA!AE12</f>
        <v>83.1</v>
      </c>
      <c r="E11" s="2">
        <f>+[1]RCA!AF12</f>
        <v>70.417000000000002</v>
      </c>
      <c r="F11" s="2">
        <f>+[1]RCA!AJ12</f>
        <v>74.213818542568504</v>
      </c>
      <c r="G11" s="2">
        <f>+[1]RCA!AO12</f>
        <v>83.597999999999999</v>
      </c>
      <c r="H11" s="2">
        <f>+[1]RCA!AV12</f>
        <v>91.378536113009787</v>
      </c>
      <c r="I11" s="2">
        <f>+[1]RCA!BE12</f>
        <v>77.879067970073393</v>
      </c>
      <c r="J11" s="2">
        <f>+[1]RCA!BQ12</f>
        <v>71.93798946889622</v>
      </c>
      <c r="K11" s="2">
        <f>+[1]RCA!CB12</f>
        <v>101.1851777417853</v>
      </c>
      <c r="L11" s="2">
        <f>+[1]RCA!CN12</f>
        <v>130.1390132218722</v>
      </c>
      <c r="M11" s="2">
        <f>+[1]RCA!CV12</f>
        <v>94.961015690463938</v>
      </c>
    </row>
    <row r="12" spans="1:13" x14ac:dyDescent="0.3">
      <c r="A12" s="8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3">
      <c r="A13" s="3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3">
      <c r="A14" s="3" t="s">
        <v>7</v>
      </c>
      <c r="B14" s="2">
        <f>+[1]RCA!AC14</f>
        <v>365.88189999999997</v>
      </c>
      <c r="C14" s="2">
        <f>+[1]RCA!AD14</f>
        <v>118.94615</v>
      </c>
      <c r="D14" s="2">
        <f>+[1]RCA!AE14</f>
        <v>42.5</v>
      </c>
      <c r="E14" s="2">
        <f>+[1]RCA!AF14</f>
        <v>42.5</v>
      </c>
      <c r="F14" s="2">
        <f>+[1]RCA!AJ14</f>
        <v>12.64686</v>
      </c>
      <c r="G14" s="2">
        <f>+[1]RCA!AO14</f>
        <v>59.775799999999997</v>
      </c>
      <c r="H14" s="2">
        <f>+[1]RCA!AV14</f>
        <v>12.525999999999996</v>
      </c>
      <c r="I14" s="2">
        <f>+[1]RCA!BE14</f>
        <v>25.282666289999991</v>
      </c>
      <c r="J14" s="2">
        <f>+[1]RCA!BQ14</f>
        <v>50.41</v>
      </c>
      <c r="K14" s="2">
        <f>+[1]RCA!CB14</f>
        <v>103.64748</v>
      </c>
      <c r="L14" s="2">
        <f>+[1]RCA!CN14</f>
        <v>115.2637</v>
      </c>
      <c r="M14" s="2">
        <f>+[1]RCA!CV14</f>
        <v>123.4846</v>
      </c>
    </row>
    <row r="15" spans="1:13" x14ac:dyDescent="0.3">
      <c r="A15" s="3" t="s">
        <v>8</v>
      </c>
      <c r="B15" s="2">
        <f>+[1]RCA!AC15</f>
        <v>365.88189999999997</v>
      </c>
      <c r="C15" s="2">
        <f>+[1]RCA!AD15</f>
        <v>118.94615</v>
      </c>
      <c r="D15" s="2">
        <f>+[1]RCA!AE15</f>
        <v>1E-3</v>
      </c>
      <c r="E15" s="2">
        <f>+[1]RCA!AF15</f>
        <v>0</v>
      </c>
      <c r="F15" s="2">
        <f>+[1]RCA!AJ15</f>
        <v>12.64686</v>
      </c>
      <c r="G15" s="2">
        <f>+[1]RCA!AO15</f>
        <v>59.775799999999997</v>
      </c>
      <c r="H15" s="2">
        <f>+[1]RCA!AV15</f>
        <v>80.308999999999997</v>
      </c>
      <c r="I15" s="2">
        <f>+[1]RCA!BE15</f>
        <v>25.282666289999991</v>
      </c>
      <c r="J15" s="2">
        <f>+[1]RCA!BQ15</f>
        <v>50.41</v>
      </c>
      <c r="K15" s="2">
        <f>+[1]RCA!CB15</f>
        <v>103.64748</v>
      </c>
      <c r="L15" s="2">
        <f>+[1]RCA!CN15</f>
        <v>115.2637</v>
      </c>
      <c r="M15" s="2">
        <f>+[1]RCA!CV15</f>
        <v>123.4846</v>
      </c>
    </row>
    <row r="16" spans="1:13" x14ac:dyDescent="0.3">
      <c r="A16" s="3" t="s">
        <v>9</v>
      </c>
      <c r="B16" s="2">
        <f>+[1]RCA!AC16</f>
        <v>93.218955709396383</v>
      </c>
      <c r="C16" s="2">
        <f>+[1]RCA!AD16</f>
        <v>88.648950335776476</v>
      </c>
      <c r="D16" s="2">
        <f>+[1]RCA!AE16</f>
        <v>89.896619705753267</v>
      </c>
      <c r="E16" s="2">
        <f>+[1]RCA!AF16</f>
        <v>105.76361420552081</v>
      </c>
      <c r="F16" s="2">
        <f>+[1]RCA!AJ16</f>
        <v>106.0403</v>
      </c>
      <c r="G16" s="2">
        <f>+[1]RCA!AO16</f>
        <v>87.973199999999991</v>
      </c>
      <c r="H16" s="2">
        <f>+[1]RCA!AV16</f>
        <v>62.255400000000002</v>
      </c>
      <c r="I16" s="2">
        <f>+[1]RCA!BE16</f>
        <v>138.03800000000001</v>
      </c>
      <c r="J16" s="2">
        <f>+[1]RCA!BQ16</f>
        <v>79.831999999999994</v>
      </c>
      <c r="K16" s="2">
        <f>+[1]RCA!CB16</f>
        <v>61.661999999999999</v>
      </c>
      <c r="L16" s="2">
        <f>+[1]RCA!CN16</f>
        <v>77.14</v>
      </c>
      <c r="M16" s="2">
        <f>+[1]RCA!CV16</f>
        <v>80.367823735901752</v>
      </c>
    </row>
    <row r="17" spans="1:13" x14ac:dyDescent="0.3">
      <c r="A17" s="3" t="s">
        <v>10</v>
      </c>
      <c r="B17" s="2">
        <f>+[1]RCA!AC17</f>
        <v>182.69839251658263</v>
      </c>
      <c r="C17" s="2">
        <f>+[1]RCA!AD17</f>
        <v>179.49288932048901</v>
      </c>
      <c r="D17" s="2">
        <f>+[1]RCA!AE17</f>
        <v>182.11311710761765</v>
      </c>
      <c r="E17" s="2">
        <f>+[1]RCA!AF17</f>
        <v>178.9110420615888</v>
      </c>
      <c r="F17" s="2">
        <f>+[1]RCA!AJ17</f>
        <v>178.90817748101736</v>
      </c>
      <c r="G17" s="2">
        <f>+[1]RCA!AO17</f>
        <v>151.4529120351406</v>
      </c>
      <c r="H17" s="2">
        <f>+[1]RCA!AV17</f>
        <v>112.13183561019721</v>
      </c>
      <c r="I17" s="2">
        <f>+[1]RCA!BE17</f>
        <v>235.60532925698021</v>
      </c>
      <c r="J17" s="2">
        <f>+[1]RCA!BQ17</f>
        <v>213.87913005370879</v>
      </c>
      <c r="K17" s="2">
        <f>+[1]RCA!CB17</f>
        <v>217.53268075607377</v>
      </c>
      <c r="L17" s="2">
        <f>+[1]RCA!CN17</f>
        <v>217.74513079246043</v>
      </c>
      <c r="M17" s="2">
        <f>+[1]RCA!CV17</f>
        <v>232.42336085443142</v>
      </c>
    </row>
    <row r="18" spans="1:13" x14ac:dyDescent="0.3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3" t="s">
        <v>11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3" t="s">
        <v>12</v>
      </c>
      <c r="B20" s="2">
        <f>+[1]RCA!AC19</f>
        <v>38.1</v>
      </c>
      <c r="C20" s="2">
        <f>+[1]RCA!AD19</f>
        <v>11.0341</v>
      </c>
      <c r="D20" s="2">
        <f>+[1]RCA!AE19</f>
        <v>7.1029999999999998</v>
      </c>
      <c r="E20" s="2">
        <f>+[1]RCA!AF19</f>
        <v>15</v>
      </c>
      <c r="F20" s="2">
        <f>+[1]RCA!AJ19</f>
        <v>32.935580000000002</v>
      </c>
      <c r="G20" s="2">
        <f>+[1]RCA!AO19</f>
        <v>117.54580999999999</v>
      </c>
      <c r="H20" s="2">
        <f>+[1]RCA!AV19</f>
        <v>141.80799999999999</v>
      </c>
      <c r="I20" s="2">
        <f>+[1]RCA!BE19</f>
        <v>358.91469999999998</v>
      </c>
      <c r="J20" s="2">
        <f>+[1]RCA!BQ19</f>
        <v>401.14729999999997</v>
      </c>
      <c r="K20" s="2">
        <f>+[1]RCA!CB19</f>
        <v>857.6</v>
      </c>
      <c r="L20" s="2">
        <f>+[1]RCA!CN19</f>
        <v>1507.2941000000001</v>
      </c>
      <c r="M20" s="2">
        <f>+[1]RCA!CV19</f>
        <v>1831.2316333333333</v>
      </c>
    </row>
    <row r="21" spans="1:13" x14ac:dyDescent="0.3">
      <c r="A21" s="3" t="s">
        <v>13</v>
      </c>
      <c r="B21" s="2">
        <f>+[1]RCA!AC20</f>
        <v>17662.888031081668</v>
      </c>
      <c r="C21" s="2">
        <f>+[1]RCA!AD20</f>
        <v>5628.0077215178399</v>
      </c>
      <c r="D21" s="2">
        <f>+[1]RCA!AE20</f>
        <v>12307.158673468566</v>
      </c>
      <c r="E21" s="2">
        <f>+[1]RCA!AF20</f>
        <v>23029.333333333332</v>
      </c>
      <c r="F21" s="2">
        <f>+[1]RCA!AJ20</f>
        <v>17225.131596966767</v>
      </c>
      <c r="G21" s="2">
        <f>+[1]RCA!AO20</f>
        <v>16705.166666666668</v>
      </c>
      <c r="H21" s="2">
        <f>+[1]RCA!AV20</f>
        <v>16165.5</v>
      </c>
      <c r="I21" s="2">
        <f>+[1]RCA!BE20</f>
        <v>16968.3</v>
      </c>
      <c r="J21" s="2">
        <f>+[1]RCA!BQ20</f>
        <v>16996.7738592307</v>
      </c>
      <c r="K21" s="2">
        <f>+[1]RCA!CB20</f>
        <v>17117.400000000001</v>
      </c>
      <c r="L21" s="2">
        <f>+[1]RCA!CN20</f>
        <v>20391.5</v>
      </c>
      <c r="M21" s="2">
        <f>+[1]RCA!CV20</f>
        <v>21244.755998323057</v>
      </c>
    </row>
    <row r="22" spans="1:13" x14ac:dyDescent="0.3">
      <c r="A22" s="3" t="s">
        <v>14</v>
      </c>
      <c r="B22" s="2">
        <f>+[1]RCA!AC21</f>
        <v>34.617221636111196</v>
      </c>
      <c r="C22" s="2">
        <f>+[1]RCA!AD21</f>
        <v>11.395367494222581</v>
      </c>
      <c r="D22" s="2">
        <f>+[1]RCA!AE21</f>
        <v>24.931916640464884</v>
      </c>
      <c r="E22" s="2">
        <f>+[1]RCA!AF21</f>
        <v>38.956706005185637</v>
      </c>
      <c r="F22" s="2">
        <f>+[1]RCA!AJ21</f>
        <v>29.061752002625507</v>
      </c>
      <c r="G22" s="2">
        <f>+[1]RCA!AO21</f>
        <v>28.759282800887426</v>
      </c>
      <c r="H22" s="2">
        <f>+[1]RCA!AV21</f>
        <v>31.975198750228802</v>
      </c>
      <c r="I22" s="2">
        <f>+[1]RCA!BE21</f>
        <v>35.074963434524875</v>
      </c>
      <c r="J22" s="2">
        <f>+[1]RCA!BQ21</f>
        <v>44.582518604574545</v>
      </c>
      <c r="K22" s="2">
        <f>+[1]RCA!CB21</f>
        <v>45.344091237304255</v>
      </c>
      <c r="L22" s="2">
        <f>+[1]RCA!CN21</f>
        <v>45.38837586524982</v>
      </c>
      <c r="M22" s="2">
        <f>+[1]RCA!CV21</f>
        <v>48.448012701512049</v>
      </c>
    </row>
    <row r="23" spans="1:13" x14ac:dyDescent="0.3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3">
      <c r="A24" s="3" t="s">
        <v>15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3">
      <c r="A25" s="3" t="s">
        <v>3</v>
      </c>
      <c r="B25" s="2">
        <f>+[1]RCA!AC23</f>
        <v>2.1731846400000001</v>
      </c>
      <c r="C25" s="2">
        <f>+[1]RCA!AD23</f>
        <v>5.9999999999999609E-2</v>
      </c>
      <c r="D25" s="2">
        <f>+[1]RCA!AE23</f>
        <v>4.5056400000000005</v>
      </c>
      <c r="E25" s="2">
        <f>+[1]RCA!AF23</f>
        <v>2.9799899999999999</v>
      </c>
      <c r="F25" s="2">
        <f>+[1]RCA!AJ23</f>
        <v>4.8041</v>
      </c>
      <c r="G25" s="2">
        <f>+[1]RCA!AO23</f>
        <v>1.003679</v>
      </c>
      <c r="H25" s="2">
        <f>+[1]RCA!AV23</f>
        <v>2.5169999999999999</v>
      </c>
      <c r="I25" s="2">
        <f>+[1]RCA!BE23</f>
        <v>2.0063288925895089</v>
      </c>
      <c r="J25" s="2">
        <f>+[1]RCA!BQ23</f>
        <v>1.0169999999999999</v>
      </c>
      <c r="K25" s="2">
        <f>+[1]RCA!CB23</f>
        <v>0.38159999999999999</v>
      </c>
      <c r="L25" s="2">
        <f>+[1]RCA!CN23</f>
        <v>1.441948</v>
      </c>
      <c r="M25" s="2">
        <f>+[1]RCA!CV23</f>
        <v>3.1704090000000003</v>
      </c>
    </row>
    <row r="26" spans="1:13" x14ac:dyDescent="0.3">
      <c r="A26" s="3" t="s">
        <v>4</v>
      </c>
      <c r="B26" s="2">
        <f>+[1]RCA!AC24</f>
        <v>666.85257084021544</v>
      </c>
      <c r="C26" s="2">
        <f>+[1]RCA!AD24</f>
        <v>586.50293145890703</v>
      </c>
      <c r="D26" s="2">
        <f>+[1]RCA!AE24</f>
        <v>615.76387618759952</v>
      </c>
      <c r="E26" s="2">
        <f>+[1]RCA!AF24</f>
        <v>657.80655417158539</v>
      </c>
      <c r="F26" s="2">
        <f>+[1]RCA!AJ24</f>
        <v>659.97401890165577</v>
      </c>
      <c r="G26" s="2">
        <f>+[1]RCA!AO24</f>
        <v>714.17540712182495</v>
      </c>
      <c r="H26" s="2">
        <f>+[1]RCA!AV24</f>
        <v>725.2</v>
      </c>
      <c r="I26" s="2">
        <f>+[1]RCA!BE24</f>
        <v>664.09962714452467</v>
      </c>
      <c r="J26" s="2">
        <f>+[1]RCA!BQ24</f>
        <v>608.88840455308275</v>
      </c>
      <c r="K26" s="2">
        <f>+[1]RCA!CB24</f>
        <v>489.2</v>
      </c>
      <c r="L26" s="2">
        <f>+[1]RCA!CN24</f>
        <v>633.81896759596157</v>
      </c>
      <c r="M26" s="2">
        <f>+[1]RCA!CV24</f>
        <v>691.36703158478929</v>
      </c>
    </row>
    <row r="27" spans="1:13" x14ac:dyDescent="0.3">
      <c r="A27" s="8" t="s">
        <v>16</v>
      </c>
      <c r="B27" s="2">
        <f>+[1]RCA!AC25</f>
        <v>110.64</v>
      </c>
      <c r="C27" s="2">
        <f>+[1]RCA!AD25</f>
        <v>100.53</v>
      </c>
      <c r="D27" s="2">
        <f>+[1]RCA!AE25</f>
        <v>105.6</v>
      </c>
      <c r="E27" s="2">
        <f>+[1]RCA!AF25</f>
        <v>94.2</v>
      </c>
      <c r="F27" s="2">
        <f>+[1]RCA!AJ25</f>
        <v>94.262277241330153</v>
      </c>
      <c r="G27" s="2">
        <f>+[1]RCA!AO25</f>
        <v>104.084</v>
      </c>
      <c r="H27" s="2">
        <f>+[1]RCA!AV25</f>
        <v>84.774638269339363</v>
      </c>
      <c r="I27" s="2">
        <f>+[1]RCA!BE25</f>
        <v>73.565375854821511</v>
      </c>
      <c r="J27" s="2">
        <f>+[1]RCA!BQ25</f>
        <v>68.755699142041536</v>
      </c>
      <c r="K27" s="2">
        <f>+[1]RCA!CB25</f>
        <v>89.824322095175361</v>
      </c>
      <c r="L27" s="2">
        <f>+[1]RCA!CN25</f>
        <v>103.62980173630716</v>
      </c>
      <c r="M27" s="2">
        <f>+[1]RCA!CV25</f>
        <v>115.81287755766141</v>
      </c>
    </row>
    <row r="28" spans="1:13" x14ac:dyDescent="0.3">
      <c r="A28" s="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3">
      <c r="A29" s="3" t="s">
        <v>17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3">
      <c r="A30" s="3" t="s">
        <v>18</v>
      </c>
      <c r="B30" s="2">
        <f>+[1]RCA!AC27</f>
        <v>166</v>
      </c>
      <c r="C30" s="2">
        <f>+[1]RCA!AD27</f>
        <v>83</v>
      </c>
      <c r="D30" s="2">
        <f>+[1]RCA!AE27</f>
        <v>78.849999999999994</v>
      </c>
      <c r="E30" s="2">
        <f>+[1]RCA!AF27</f>
        <v>90.028544243577542</v>
      </c>
      <c r="F30" s="2">
        <f>+[1]RCA!AJ27</f>
        <v>102.79186783281928</v>
      </c>
      <c r="G30" s="2">
        <f>+[1]RCA!AO27</f>
        <v>117.36464452843306</v>
      </c>
      <c r="H30" s="2">
        <f>+[1]RCA!AV27</f>
        <v>134.00340003246401</v>
      </c>
      <c r="I30" s="2">
        <f>+[1]RCA!BE27</f>
        <v>153.00102762983522</v>
      </c>
      <c r="J30" s="2">
        <f>+[1]RCA!BQ27</f>
        <v>174.69194401122957</v>
      </c>
      <c r="K30" s="2">
        <f>+[1]RCA!CB27</f>
        <v>199.457976035657</v>
      </c>
      <c r="L30" s="2">
        <f>+[1]RCA!CN27</f>
        <v>201.45255579601357</v>
      </c>
      <c r="M30" s="2">
        <f>+[1]RCA!CV27</f>
        <v>203.4670813539737</v>
      </c>
    </row>
    <row r="31" spans="1:13" x14ac:dyDescent="0.3">
      <c r="A31" s="3" t="s">
        <v>4</v>
      </c>
      <c r="B31" s="2">
        <f>+[1]RCA!AC28</f>
        <v>748.58763102303249</v>
      </c>
      <c r="C31" s="2">
        <f>+[1]RCA!AD28</f>
        <v>724.60193399257332</v>
      </c>
      <c r="D31" s="2">
        <f>+[1]RCA!AE28</f>
        <v>724.22793668766633</v>
      </c>
      <c r="E31" s="2">
        <f>+[1]RCA!AF28</f>
        <v>867.30585414343557</v>
      </c>
      <c r="F31" s="2">
        <f>+[1]RCA!AJ28</f>
        <v>869.58871649429693</v>
      </c>
      <c r="G31" s="2">
        <f>+[1]RCA!AO28</f>
        <v>852.20857787616114</v>
      </c>
      <c r="H31" s="2">
        <f>+[1]RCA!AV28</f>
        <v>814.55130825635422</v>
      </c>
      <c r="I31" s="2">
        <f>+[1]RCA!BE28</f>
        <v>859.58014160938535</v>
      </c>
      <c r="J31" s="2">
        <f>+[1]RCA!BQ28</f>
        <v>843.24853720850456</v>
      </c>
      <c r="K31" s="2">
        <f>+[1]RCA!CB28</f>
        <v>813.14966839622184</v>
      </c>
      <c r="L31" s="2">
        <f>+[1]RCA!CN28</f>
        <v>913.18454669754965</v>
      </c>
      <c r="M31" s="2">
        <f>+[1]RCA!CV28</f>
        <v>891.31210065136315</v>
      </c>
    </row>
    <row r="32" spans="1:13" x14ac:dyDescent="0.3">
      <c r="A32" s="8" t="s">
        <v>19</v>
      </c>
      <c r="B32" s="2">
        <f>+[1]RCA!AC29</f>
        <v>3200</v>
      </c>
      <c r="C32" s="2">
        <f>+[1]RCA!AD29</f>
        <v>3200</v>
      </c>
      <c r="D32" s="2">
        <f>+[1]RCA!AE29</f>
        <v>3200</v>
      </c>
      <c r="E32" s="2">
        <f>+[1]RCA!AF29</f>
        <v>3200</v>
      </c>
      <c r="F32" s="2">
        <f>+[1]RCA!AJ29</f>
        <v>3200</v>
      </c>
      <c r="G32" s="2">
        <f>+[1]RCA!AO29</f>
        <v>3200</v>
      </c>
      <c r="H32" s="2">
        <f>+[1]RCA!AV29</f>
        <v>3200</v>
      </c>
      <c r="I32" s="2">
        <f>+[1]RCA!BE29</f>
        <v>3200</v>
      </c>
      <c r="J32" s="2">
        <f>+[1]RCA!BQ29</f>
        <v>3200</v>
      </c>
      <c r="K32" s="2">
        <f>+[1]RCA!CB29</f>
        <v>3200</v>
      </c>
      <c r="L32" s="2">
        <f>+[1]RCA!CN29</f>
        <v>3200</v>
      </c>
      <c r="M32" s="2">
        <f>+[1]RCA!CV29</f>
        <v>3200</v>
      </c>
    </row>
    <row r="33" spans="1:13" x14ac:dyDescent="0.3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3">
      <c r="A34" s="3" t="s">
        <v>20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3">
      <c r="A35" s="3" t="s">
        <v>21</v>
      </c>
      <c r="B35" s="2">
        <f>+[1]RCA!AC32</f>
        <v>474.04899999999998</v>
      </c>
      <c r="C35" s="2">
        <f>+[1]RCA!AD32</f>
        <v>379.95099999999996</v>
      </c>
      <c r="D35" s="2">
        <f>+[1]RCA!AE32</f>
        <v>263.38400000000001</v>
      </c>
      <c r="E35" s="2">
        <f>+[1]RCA!AF32</f>
        <v>348.72399999999999</v>
      </c>
      <c r="F35" s="2">
        <f>+[1]RCA!AJ32</f>
        <v>433.75418181818145</v>
      </c>
      <c r="G35" s="2">
        <f>+[1]RCA!AO32</f>
        <v>561.01199999999994</v>
      </c>
      <c r="H35" s="2">
        <f>+[1]RCA!AV32</f>
        <v>631.63400000000001</v>
      </c>
      <c r="I35" s="2">
        <f>+[1]RCA!BE32</f>
        <v>614.77499999999998</v>
      </c>
      <c r="J35" s="2">
        <f>+[1]RCA!BQ32</f>
        <v>644.82899999999995</v>
      </c>
      <c r="K35" s="2">
        <f>+[1]RCA!CB32</f>
        <v>601.79300000000001</v>
      </c>
      <c r="L35" s="2">
        <f>+[1]RCA!CN32</f>
        <v>704.41200000000003</v>
      </c>
      <c r="M35" s="2">
        <f>+[1]RCA!CV32</f>
        <v>797.25523842973371</v>
      </c>
    </row>
    <row r="36" spans="1:13" x14ac:dyDescent="0.3">
      <c r="A36" s="3" t="s">
        <v>22</v>
      </c>
      <c r="B36" s="2">
        <f>+[1]RCA!AC33</f>
        <v>417.995</v>
      </c>
      <c r="C36" s="2">
        <f>+[1]RCA!AD33</f>
        <v>340.22199999999998</v>
      </c>
      <c r="D36" s="2">
        <f>+[1]RCA!AE33</f>
        <v>237.489</v>
      </c>
      <c r="E36" s="2">
        <f>+[1]RCA!AF33</f>
        <v>315.154</v>
      </c>
      <c r="F36" s="2">
        <f>+[1]RCA!AJ33</f>
        <v>396.19309090909059</v>
      </c>
      <c r="G36" s="2">
        <f>+[1]RCA!AO33</f>
        <v>536.76099999999997</v>
      </c>
      <c r="H36" s="2">
        <f>+[1]RCA!AV33</f>
        <v>591.24400000000003</v>
      </c>
      <c r="I36" s="2">
        <f>+[1]RCA!BE33</f>
        <v>572.75699999999995</v>
      </c>
      <c r="J36" s="2">
        <f>+[1]RCA!BQ33</f>
        <v>593.85599999999999</v>
      </c>
      <c r="K36" s="2">
        <f>+[1]RCA!CB33</f>
        <v>550.74599999999998</v>
      </c>
      <c r="L36" s="2">
        <f>+[1]RCA!CN33</f>
        <v>640.98500000000001</v>
      </c>
      <c r="M36" s="2">
        <f>+[1]RCA!CV33</f>
        <v>730.45581404061556</v>
      </c>
    </row>
    <row r="37" spans="1:13" x14ac:dyDescent="0.3">
      <c r="A37" s="3" t="s">
        <v>23</v>
      </c>
      <c r="B37" s="2">
        <f>+[1]RCA!AC34</f>
        <v>56.054000000000002</v>
      </c>
      <c r="C37" s="2">
        <f>+[1]RCA!AD34</f>
        <v>39.728999999999999</v>
      </c>
      <c r="D37" s="2">
        <f>+[1]RCA!AE34</f>
        <v>25.895</v>
      </c>
      <c r="E37" s="2">
        <f>+[1]RCA!AF34</f>
        <v>33.57</v>
      </c>
      <c r="F37" s="2">
        <f>+[1]RCA!AJ34</f>
        <v>37.561090909090872</v>
      </c>
      <c r="G37" s="2">
        <f>+[1]RCA!AO34</f>
        <v>24.251000000000001</v>
      </c>
      <c r="H37" s="2">
        <f>+[1]RCA!AV34</f>
        <v>40.39</v>
      </c>
      <c r="I37" s="2">
        <f>+[1]RCA!BE34</f>
        <v>42.018000000000001</v>
      </c>
      <c r="J37" s="2">
        <f>+[1]RCA!BQ34</f>
        <v>50.972999999999999</v>
      </c>
      <c r="K37" s="2">
        <f>+[1]RCA!CB34</f>
        <v>51.046999999999997</v>
      </c>
      <c r="L37" s="2">
        <f>+[1]RCA!CN34</f>
        <v>63.427</v>
      </c>
      <c r="M37" s="2">
        <f>+[1]RCA!CV34</f>
        <v>66.799424389118201</v>
      </c>
    </row>
    <row r="38" spans="1:13" x14ac:dyDescent="0.3">
      <c r="A38" s="3" t="s">
        <v>24</v>
      </c>
      <c r="B38" s="2">
        <f>+[1]RCA!AC35</f>
        <v>200</v>
      </c>
      <c r="C38" s="2">
        <f>+[1]RCA!AD35</f>
        <v>143.22900000000001</v>
      </c>
      <c r="D38" s="2">
        <f>+[1]RCA!AE35</f>
        <v>141.14699999999999</v>
      </c>
      <c r="E38" s="2">
        <f>+[1]RCA!AF35</f>
        <v>153.06</v>
      </c>
      <c r="F38" s="2">
        <f>+[1]RCA!AJ35</f>
        <v>220.48</v>
      </c>
      <c r="G38" s="2">
        <f>+[1]RCA!AO35</f>
        <v>317.17454545454547</v>
      </c>
      <c r="H38" s="2">
        <f>+[1]RCA!AV35</f>
        <v>370.48599999999999</v>
      </c>
      <c r="I38" s="2">
        <f>+[1]RCA!BE35</f>
        <v>318.68700000000001</v>
      </c>
      <c r="J38" s="2">
        <f>+[1]RCA!BQ35</f>
        <v>331.73900000000003</v>
      </c>
      <c r="K38" s="2">
        <f>+[1]RCA!CB35</f>
        <v>265.13900000000001</v>
      </c>
      <c r="L38" s="2">
        <f>+[1]RCA!CN35</f>
        <v>316.44299999999998</v>
      </c>
      <c r="M38" s="2">
        <f>+[1]RCA!CV35</f>
        <v>289.21595395636876</v>
      </c>
    </row>
    <row r="39" spans="1:13" x14ac:dyDescent="0.3">
      <c r="A39" s="3" t="s">
        <v>25</v>
      </c>
      <c r="B39" s="2">
        <f>+[1]RCA!AC36</f>
        <v>40</v>
      </c>
      <c r="C39" s="2">
        <f>+[1]RCA!AD36</f>
        <v>28.062000000000001</v>
      </c>
      <c r="D39" s="2">
        <f>+[1]RCA!AE36</f>
        <v>27.154</v>
      </c>
      <c r="E39" s="2">
        <f>+[1]RCA!AF36</f>
        <v>27.634</v>
      </c>
      <c r="F39" s="2">
        <f>+[1]RCA!AJ36</f>
        <v>29.077000000000002</v>
      </c>
      <c r="G39" s="2">
        <f>+[1]RCA!AO36</f>
        <v>23.766545454545454</v>
      </c>
      <c r="H39" s="2">
        <f>+[1]RCA!AV36</f>
        <v>29.245000000000001</v>
      </c>
      <c r="I39" s="2">
        <f>+[1]RCA!BE36</f>
        <v>8</v>
      </c>
      <c r="J39" s="2">
        <f>+[1]RCA!BQ36</f>
        <v>9.5619999999999994</v>
      </c>
      <c r="K39" s="2">
        <f>+[1]RCA!CB36</f>
        <v>26.513999999999999</v>
      </c>
      <c r="L39" s="2">
        <f>+[1]RCA!CN36</f>
        <v>33.332000000000001</v>
      </c>
      <c r="M39" s="2">
        <f>+[1]RCA!CV36</f>
        <v>42.849042069620253</v>
      </c>
    </row>
    <row r="40" spans="1:13" x14ac:dyDescent="0.3">
      <c r="A40" s="3" t="s">
        <v>26</v>
      </c>
      <c r="B40" s="2">
        <f>+[1]RCA!AC37</f>
        <v>203.54686578225369</v>
      </c>
      <c r="C40" s="2">
        <f>+[1]RCA!AD37</f>
        <v>172.24820839186506</v>
      </c>
      <c r="D40" s="2">
        <f>+[1]RCA!AE37</f>
        <v>164.13359069902273</v>
      </c>
      <c r="E40" s="2">
        <f>+[1]RCA!AF37</f>
        <v>173.23011212678193</v>
      </c>
      <c r="F40" s="2">
        <f>+[1]RCA!AJ37</f>
        <v>181.03417271457238</v>
      </c>
      <c r="G40" s="2">
        <f>+[1]RCA!AO37</f>
        <v>168.77599494765812</v>
      </c>
      <c r="H40" s="2">
        <f>+[1]RCA!AV37</f>
        <v>164.40079547069075</v>
      </c>
      <c r="I40" s="2">
        <f>+[1]RCA!BE37</f>
        <v>172.81364916684541</v>
      </c>
      <c r="J40" s="2">
        <f>+[1]RCA!BQ37</f>
        <v>173.24680633694186</v>
      </c>
      <c r="K40" s="2">
        <f>+[1]RCA!CB37</f>
        <v>166.5539365960264</v>
      </c>
      <c r="L40" s="2">
        <f>+[1]RCA!CN37</f>
        <v>158.88253974572487</v>
      </c>
      <c r="M40" s="2">
        <f>+[1]RCA!CV37</f>
        <v>151.53549874666709</v>
      </c>
    </row>
    <row r="41" spans="1:13" x14ac:dyDescent="0.3">
      <c r="A41" s="3" t="s">
        <v>27</v>
      </c>
      <c r="B41" s="2">
        <f>+[1]RCA!AC38</f>
        <v>197.65172976726456</v>
      </c>
      <c r="C41" s="2">
        <f>+[1]RCA!AD38</f>
        <v>162.08836355226319</v>
      </c>
      <c r="D41" s="2">
        <f>+[1]RCA!AE38</f>
        <v>149.59829233866688</v>
      </c>
      <c r="E41" s="2">
        <f>+[1]RCA!AF38</f>
        <v>156.27013696581733</v>
      </c>
      <c r="F41" s="2">
        <f>+[1]RCA!AJ38</f>
        <v>174.74177826841725</v>
      </c>
      <c r="G41" s="2">
        <f>+[1]RCA!AO38</f>
        <v>165.66685868591389</v>
      </c>
      <c r="H41" s="2">
        <f>+[1]RCA!AV38</f>
        <v>160.89642340883526</v>
      </c>
      <c r="I41" s="2">
        <f>+[1]RCA!BE38</f>
        <v>171.93079959575243</v>
      </c>
      <c r="J41" s="2">
        <f>+[1]RCA!BQ38</f>
        <v>172.30019979206907</v>
      </c>
      <c r="K41" s="2">
        <f>+[1]RCA!CB38</f>
        <v>161.60056769136978</v>
      </c>
      <c r="L41" s="2">
        <f>+[1]RCA!CN38</f>
        <v>152.48089102813736</v>
      </c>
      <c r="M41" s="2">
        <f>+[1]RCA!CV38</f>
        <v>141.01132677249714</v>
      </c>
    </row>
    <row r="42" spans="1:13" x14ac:dyDescent="0.3">
      <c r="A42" s="8" t="s">
        <v>28</v>
      </c>
      <c r="B42" s="2">
        <f>+[1]RCA!AC39</f>
        <v>360.51</v>
      </c>
      <c r="C42" s="2">
        <f>+[1]RCA!AD39</f>
        <v>305.43</v>
      </c>
      <c r="D42" s="2">
        <f>+[1]RCA!AE39</f>
        <v>282.04000000000002</v>
      </c>
      <c r="E42" s="2">
        <f>+[1]RCA!AF39</f>
        <v>246.01583311526556</v>
      </c>
      <c r="F42" s="2">
        <f>+[1]RCA!AJ39</f>
        <v>274.37352226750698</v>
      </c>
      <c r="G42" s="2">
        <f>+[1]RCA!AO39</f>
        <v>265.42943310072525</v>
      </c>
      <c r="H42" s="2">
        <f>+[1]RCA!AV39</f>
        <v>269.70393820628908</v>
      </c>
      <c r="I42" s="2">
        <f>+[1]RCA!BE39</f>
        <v>273.10311433611457</v>
      </c>
      <c r="J42" s="2">
        <f>+[1]RCA!BQ39</f>
        <v>278.99057240838414</v>
      </c>
      <c r="K42" s="2">
        <f>+[1]RCA!CB39</f>
        <v>271.35119358460946</v>
      </c>
      <c r="L42" s="2">
        <f>+[1]RCA!CN39</f>
        <v>227.99021647473361</v>
      </c>
      <c r="M42" s="2">
        <f>+[1]RCA!CV39</f>
        <v>216.01481605105417</v>
      </c>
    </row>
    <row r="43" spans="1:13" x14ac:dyDescent="0.3">
      <c r="A43" s="3" t="s">
        <v>29</v>
      </c>
      <c r="B43" s="2">
        <f>+[1]RCA!AC40</f>
        <v>227.12740984221026</v>
      </c>
      <c r="C43" s="2">
        <f>+[1]RCA!AD40</f>
        <v>213.94441146514666</v>
      </c>
      <c r="D43" s="2">
        <f>+[1]RCA!AE40</f>
        <v>225.15304514374714</v>
      </c>
      <c r="E43" s="2">
        <f>+[1]RCA!AF40</f>
        <v>250.20853886699868</v>
      </c>
      <c r="F43" s="2">
        <f>+[1]RCA!AJ40</f>
        <v>222.45464849190256</v>
      </c>
      <c r="G43" s="2">
        <f>+[1]RCA!AO40</f>
        <v>207.15958982182934</v>
      </c>
      <c r="H43" s="2">
        <f>+[1]RCA!AV40</f>
        <v>205.2910477107194</v>
      </c>
      <c r="I43" s="2">
        <f>+[1]RCA!BE40</f>
        <v>207.09988475361564</v>
      </c>
      <c r="J43" s="2">
        <f>+[1]RCA!BQ40</f>
        <v>205.14126950442588</v>
      </c>
      <c r="K43" s="2">
        <f>+[1]RCA!CB40</f>
        <v>211.13406991705261</v>
      </c>
      <c r="L43" s="2">
        <f>+[1]RCA!CN40</f>
        <v>213.25602978787396</v>
      </c>
      <c r="M43" s="2">
        <f>+[1]RCA!CV40</f>
        <v>212.04578378941278</v>
      </c>
    </row>
    <row r="44" spans="1:13" x14ac:dyDescent="0.3">
      <c r="A44" s="8" t="s">
        <v>30</v>
      </c>
      <c r="B44" s="2">
        <f>+[1]RCA!AC41</f>
        <v>876.34</v>
      </c>
      <c r="C44" s="2">
        <f>+[1]RCA!AD41</f>
        <v>852.8</v>
      </c>
      <c r="D44" s="2">
        <f>+[1]RCA!AE41</f>
        <v>897.94200000000001</v>
      </c>
      <c r="E44" s="2">
        <f>+[1]RCA!AF41</f>
        <v>833.2505000000001</v>
      </c>
      <c r="F44" s="2">
        <f>+[1]RCA!AJ41</f>
        <v>738.87900000000002</v>
      </c>
      <c r="G44" s="2">
        <f>+[1]RCA!AO41</f>
        <v>702.10954166666659</v>
      </c>
      <c r="H44" s="2">
        <f>+[1]RCA!AV41</f>
        <v>727.94287500000007</v>
      </c>
      <c r="I44" s="2">
        <f>+[1]RCA!BE41</f>
        <v>695.88779166666666</v>
      </c>
      <c r="J44" s="2">
        <f>+[1]RCA!BQ41</f>
        <v>702.65667499999984</v>
      </c>
      <c r="K44" s="2">
        <f>+[1]RCA!CB41</f>
        <v>749.95216666666659</v>
      </c>
      <c r="L44" s="2">
        <f>+[1]RCA!CN41</f>
        <v>674.51016666666669</v>
      </c>
      <c r="M44" s="2">
        <f>+[1]RCA!CV41</f>
        <v>687.14054166666676</v>
      </c>
    </row>
    <row r="45" spans="1:13" x14ac:dyDescent="0.3">
      <c r="A45" s="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3">
      <c r="A46" s="10" t="s">
        <v>31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3">
      <c r="A47" s="3" t="s">
        <v>32</v>
      </c>
      <c r="B47" s="2">
        <f>+[1]RCA!AC44</f>
        <v>92.777000000000001</v>
      </c>
      <c r="C47" s="2">
        <f>+[1]RCA!AD44</f>
        <v>50.367000000000004</v>
      </c>
      <c r="D47" s="2">
        <f>+[1]RCA!AE44</f>
        <v>67.819000000000003</v>
      </c>
      <c r="E47" s="2">
        <f>+[1]RCA!AF44</f>
        <v>92.778999999999996</v>
      </c>
      <c r="F47" s="2">
        <f>+[1]RCA!AJ44</f>
        <v>106.345</v>
      </c>
      <c r="G47" s="2">
        <f>+[1]RCA!AO44</f>
        <v>107.69958800000001</v>
      </c>
      <c r="H47" s="2">
        <f>+[1]RCA!AV44</f>
        <v>110.751</v>
      </c>
      <c r="I47" s="2">
        <f>+[1]RCA!BE44</f>
        <v>144.048</v>
      </c>
      <c r="J47" s="2">
        <f>+[1]RCA!BQ44</f>
        <v>134.16</v>
      </c>
      <c r="K47" s="2">
        <f>+[1]RCA!CB44</f>
        <v>130.05000000000001</v>
      </c>
      <c r="L47" s="2">
        <f>+[1]RCA!CN44</f>
        <v>122.43325000000002</v>
      </c>
      <c r="M47" s="2">
        <f>+[1]RCA!CV44</f>
        <v>128.55491250000003</v>
      </c>
    </row>
    <row r="48" spans="1:13" x14ac:dyDescent="0.3">
      <c r="A48" s="10" t="s">
        <v>33</v>
      </c>
      <c r="B48" s="2">
        <f>+[1]RCA!AC45</f>
        <v>44.045000000000002</v>
      </c>
      <c r="C48" s="2">
        <f>+[1]RCA!AD45</f>
        <v>23.306999999999999</v>
      </c>
      <c r="D48" s="2">
        <f>+[1]RCA!AE45</f>
        <v>45.34</v>
      </c>
      <c r="E48" s="2">
        <f>+[1]RCA!AF45</f>
        <v>52.113000000000007</v>
      </c>
      <c r="F48" s="2">
        <f>+[1]RCA!AJ45</f>
        <v>58.446886729006401</v>
      </c>
      <c r="G48" s="2">
        <f>+[1]RCA!AO45</f>
        <v>68.567583356913175</v>
      </c>
      <c r="H48" s="2">
        <f>+[1]RCA!AV45</f>
        <v>63.836759938837922</v>
      </c>
      <c r="I48" s="2">
        <f>+[1]RCA!BE45</f>
        <v>75.98</v>
      </c>
      <c r="J48" s="2">
        <f>+[1]RCA!BQ45</f>
        <v>63.31</v>
      </c>
      <c r="K48" s="2">
        <f>+[1]RCA!CB45</f>
        <v>58.234000000000009</v>
      </c>
      <c r="L48" s="2">
        <f>+[1]RCA!CN45</f>
        <v>85.672243474113216</v>
      </c>
      <c r="M48" s="2">
        <f>+[1]RCA!CV45</f>
        <v>137.61504106553139</v>
      </c>
    </row>
    <row r="49" spans="1:13" x14ac:dyDescent="0.3">
      <c r="A49" s="3" t="s">
        <v>34</v>
      </c>
      <c r="B49" s="2">
        <f>+[1]RCA!AC46</f>
        <v>474.74050680664391</v>
      </c>
      <c r="C49" s="2">
        <f>+[1]RCA!AD46</f>
        <v>462.74346298171417</v>
      </c>
      <c r="D49" s="2">
        <f>+[1]RCA!AE46</f>
        <v>668.54421327356636</v>
      </c>
      <c r="E49" s="2">
        <f>+[1]RCA!AF46</f>
        <v>561.68960648422603</v>
      </c>
      <c r="F49" s="2">
        <f>+[1]RCA!AJ46</f>
        <v>549.59694136072596</v>
      </c>
      <c r="G49" s="2">
        <f>+[1]RCA!AO46</f>
        <v>636.6559485530546</v>
      </c>
      <c r="H49" s="2">
        <f>+[1]RCA!AV46</f>
        <v>576.39894844143998</v>
      </c>
      <c r="I49" s="2">
        <f>+[1]RCA!BE46</f>
        <v>527.46306786626678</v>
      </c>
      <c r="J49" s="2">
        <f>+[1]RCA!BQ46</f>
        <v>471.89922480620157</v>
      </c>
      <c r="K49" s="2">
        <f>+[1]RCA!CB46</f>
        <v>447.78162245290275</v>
      </c>
      <c r="L49" s="2">
        <f>+[1]RCA!CN46</f>
        <v>699.746543313301</v>
      </c>
      <c r="M49" s="2">
        <f>+[1]RCA!CV46</f>
        <v>1070.476719942782</v>
      </c>
    </row>
    <row r="50" spans="1:13" x14ac:dyDescent="0.3">
      <c r="A50" s="8" t="s">
        <v>35</v>
      </c>
      <c r="B50" s="2">
        <f>+[1]RCA!AC47</f>
        <v>105.01</v>
      </c>
      <c r="C50" s="2">
        <f>+[1]RCA!AD47</f>
        <v>104.07</v>
      </c>
      <c r="D50" s="2">
        <f>+[1]RCA!AE47</f>
        <v>96.247333641801006</v>
      </c>
      <c r="E50" s="2">
        <f>+[1]RCA!AF47</f>
        <v>50.79304198297676</v>
      </c>
      <c r="F50" s="2">
        <f>+[1]RCA!AJ47</f>
        <v>42.836603770625501</v>
      </c>
      <c r="G50" s="2">
        <f>+[1]RCA!AO47</f>
        <v>52.814</v>
      </c>
      <c r="H50" s="2">
        <f>+[1]RCA!AV47</f>
        <v>68.532530684693725</v>
      </c>
      <c r="I50" s="2">
        <f>+[1]RCA!BE47</f>
        <v>61.432334067904719</v>
      </c>
      <c r="J50" s="2">
        <f>+[1]RCA!BQ47</f>
        <v>41.765497534872537</v>
      </c>
      <c r="K50" s="2">
        <f>+[1]RCA!CB47</f>
        <v>69.249978185059703</v>
      </c>
      <c r="L50" s="2">
        <f>+[1]RCA!CN47</f>
        <v>96.362059361733273</v>
      </c>
      <c r="M50" s="2">
        <f>+[1]RCA!CV47</f>
        <v>80.488157961901621</v>
      </c>
    </row>
    <row r="51" spans="1:13" x14ac:dyDescent="0.3">
      <c r="A51" s="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3">
      <c r="A52" s="3" t="s">
        <v>36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3">
      <c r="A53" s="3" t="s">
        <v>37</v>
      </c>
      <c r="B53" s="9">
        <f>+[1]RCA!AC50</f>
        <v>1.1779378326246315E-2</v>
      </c>
      <c r="C53" s="9">
        <f>+[1]RCA!AD50</f>
        <v>1.3174405948501056E-2</v>
      </c>
      <c r="D53" s="9">
        <f>+[1]RCA!AE50</f>
        <v>1.9461382888032563E-2</v>
      </c>
      <c r="E53" s="9">
        <f>+[1]RCA!AF50</f>
        <v>2.1383405491331997E-2</v>
      </c>
      <c r="F53" s="9">
        <f>+[1]RCA!AJ50</f>
        <v>1.6727528048337881E-2</v>
      </c>
      <c r="G53" s="9">
        <f>+[1]RCA!AO50</f>
        <v>2.3359999999999999E-2</v>
      </c>
      <c r="H53" s="9">
        <f>+[1]RCA!AV50</f>
        <v>2.2842810832403471E-2</v>
      </c>
      <c r="I53" s="9">
        <f>+[1]RCA!BE50</f>
        <v>1.7476609770993523E-2</v>
      </c>
      <c r="J53" s="9">
        <f>+[1]RCA!BQ50</f>
        <v>-4.4766746916022115E-2</v>
      </c>
      <c r="K53" s="9">
        <f>+[1]RCA!CB50</f>
        <v>5.1890108790062728E-2</v>
      </c>
      <c r="L53" s="9">
        <f>+[1]RCA!CN50</f>
        <v>2.6999999999999913E-2</v>
      </c>
      <c r="M53" s="9">
        <f>+[1]RCA!CV50</f>
        <v>1.551009171168527E-2</v>
      </c>
    </row>
    <row r="54" spans="1:13" x14ac:dyDescent="0.3">
      <c r="A54" s="3" t="s">
        <v>38</v>
      </c>
      <c r="B54" s="9">
        <f>+[1]RCA!AC51</f>
        <v>1.83E-3</v>
      </c>
      <c r="C54" s="9">
        <f>+[1]RCA!AD51</f>
        <v>5.7600000000000004E-3</v>
      </c>
      <c r="D54" s="9">
        <f>+[1]RCA!AE51</f>
        <v>6.3699999999999998E-3</v>
      </c>
      <c r="E54" s="9">
        <f>+[1]RCA!AF51</f>
        <v>1.0670000000000001E-2</v>
      </c>
      <c r="F54" s="9">
        <f>+[1]RCA!AJ51</f>
        <v>1.188E-2</v>
      </c>
      <c r="G54" s="9">
        <f>+[1]RCA!AO51</f>
        <v>2.3E-2</v>
      </c>
      <c r="H54" s="9">
        <f>+[1]RCA!AV51</f>
        <v>1.8405625217818189E-2</v>
      </c>
      <c r="I54" s="9">
        <f>+[1]RCA!BE51</f>
        <v>1.8389437923970853E-2</v>
      </c>
      <c r="J54" s="9">
        <f>+[1]RCA!BQ51</f>
        <v>-7.8595219532308636E-2</v>
      </c>
      <c r="K54" s="9">
        <f>+[1]RCA!CB51</f>
        <v>6.7645634579325042E-2</v>
      </c>
      <c r="L54" s="9">
        <f>+[1]RCA!CN51</f>
        <v>2.4999999999999911E-2</v>
      </c>
      <c r="M54" s="9">
        <f>+[1]RCA!CV51</f>
        <v>9.5228108746459039E-3</v>
      </c>
    </row>
    <row r="55" spans="1:13" x14ac:dyDescent="0.3">
      <c r="A55" s="3" t="s">
        <v>39</v>
      </c>
      <c r="B55" s="9">
        <f>+[1]RCA!AC52</f>
        <v>1.9550000000000001E-2</v>
      </c>
      <c r="C55" s="9">
        <f>+[1]RCA!AD52</f>
        <v>1.4E-2</v>
      </c>
      <c r="D55" s="9">
        <f>+[1]RCA!AE52</f>
        <v>1.4477467095322938E-2</v>
      </c>
      <c r="E55" s="9">
        <f>+[1]RCA!AF52</f>
        <v>2.7299999999999998E-3</v>
      </c>
      <c r="F55" s="9">
        <f>+[1]RCA!AJ52</f>
        <v>7.6600000000000001E-3</v>
      </c>
      <c r="G55" s="9">
        <f>+[1]RCA!AO52</f>
        <v>1.704E-2</v>
      </c>
      <c r="H55" s="9">
        <f>+[1]RCA!AV52</f>
        <v>1.9581048937891143E-2</v>
      </c>
      <c r="I55" s="9">
        <f>+[1]RCA!BE52</f>
        <v>1.3998391531663712E-2</v>
      </c>
      <c r="J55" s="9">
        <f>+[1]RCA!BQ52</f>
        <v>6.82291342281105E-3</v>
      </c>
      <c r="K55" s="9">
        <f>+[1]RCA!CB52</f>
        <v>3.1042204520379979E-2</v>
      </c>
      <c r="L55" s="9">
        <f>+[1]RCA!CN52</f>
        <v>7.2726327533035873E-2</v>
      </c>
      <c r="M55" s="9">
        <f>+[1]RCA!CV52</f>
        <v>4.5678950975363453E-2</v>
      </c>
    </row>
    <row r="56" spans="1:13" x14ac:dyDescent="0.3">
      <c r="A56" s="3" t="s">
        <v>40</v>
      </c>
      <c r="B56" s="9">
        <f>+[1]RCA!AC53</f>
        <v>2.2179999999999998E-2</v>
      </c>
      <c r="C56" s="9">
        <f>+[1]RCA!AD53</f>
        <v>9.92E-3</v>
      </c>
      <c r="D56" s="9">
        <f>+[1]RCA!AE53</f>
        <v>6.13E-3</v>
      </c>
      <c r="E56" s="9">
        <f>+[1]RCA!AF53</f>
        <v>8.8000000000000003E-4</v>
      </c>
      <c r="F56" s="9">
        <f>+[1]RCA!AJ53</f>
        <v>3.46E-3</v>
      </c>
      <c r="G56" s="9">
        <f>+[1]RCA!AO53</f>
        <v>1.1610000000000001E-2</v>
      </c>
      <c r="H56" s="9">
        <f>+[1]RCA!AV53</f>
        <v>2.1000000000000001E-2</v>
      </c>
      <c r="I56" s="9">
        <f>+[1]RCA!BE53</f>
        <v>1.2970000000000001E-2</v>
      </c>
      <c r="J56" s="9">
        <f>+[1]RCA!BQ53</f>
        <v>5.2500000000000003E-3</v>
      </c>
      <c r="K56" s="9">
        <f>+[1]RCA!CB53</f>
        <v>1.0800000000000001E-2</v>
      </c>
      <c r="L56" s="9">
        <f>+[1]RCA!CN53</f>
        <v>3.032237435946139E-2</v>
      </c>
      <c r="M56" s="9">
        <f>+[1]RCA!CV53</f>
        <v>5.199999999999938E-2</v>
      </c>
    </row>
    <row r="57" spans="1:13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3">
      <c r="A58" s="3" t="s">
        <v>41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3">
      <c r="A59" s="3" t="s">
        <v>42</v>
      </c>
      <c r="B59" s="2">
        <f>+[1]RCA!AC56</f>
        <v>510.23413192283755</v>
      </c>
      <c r="C59" s="2">
        <f>+[1]RCA!AD56</f>
        <v>493.88558327506541</v>
      </c>
      <c r="D59" s="2">
        <f>+[1]RCA!AE56</f>
        <v>493.63066830946553</v>
      </c>
      <c r="E59" s="2">
        <f>+[1]RCA!AF56</f>
        <v>591.15196573005517</v>
      </c>
      <c r="F59" s="2">
        <f>+[1]RCA!AJ56</f>
        <v>592.70795495779487</v>
      </c>
      <c r="G59" s="2">
        <f>+[1]RCA!AO56</f>
        <v>580.86172671006921</v>
      </c>
      <c r="H59" s="2">
        <f>+[1]RCA!AV56</f>
        <v>555.19469257969195</v>
      </c>
      <c r="I59" s="2">
        <f>+[1]RCA!BE56</f>
        <v>585.88615306506438</v>
      </c>
      <c r="J59" s="2">
        <f>+[1]RCA!BQ56</f>
        <v>574.7546012612994</v>
      </c>
      <c r="K59" s="2">
        <f>+[1]RCA!CB56</f>
        <v>554.23934083773793</v>
      </c>
      <c r="L59" s="2">
        <f>+[1]RCA!CN56</f>
        <v>622.42268661695005</v>
      </c>
      <c r="M59" s="2">
        <f>+[1]RCA!CV56</f>
        <v>607.51452081389834</v>
      </c>
    </row>
    <row r="60" spans="1:13" ht="15" thickBot="1" x14ac:dyDescent="0.35">
      <c r="A60" s="3" t="s">
        <v>43</v>
      </c>
      <c r="B60" s="2">
        <f>+[1]RCA!AC57</f>
        <v>781.48894459004066</v>
      </c>
      <c r="C60" s="2">
        <f>+[1]RCA!AD57</f>
        <v>750.56101248164089</v>
      </c>
      <c r="D60" s="2">
        <f>+[1]RCA!AE57</f>
        <v>749.67798263364205</v>
      </c>
      <c r="E60" s="2">
        <f>+[1]RCA!AF57</f>
        <v>917.72535358804203</v>
      </c>
      <c r="F60" s="2">
        <f>+[1]RCA!AJ57</f>
        <v>823.77348507876923</v>
      </c>
      <c r="G60" s="2">
        <f>+[1]RCA!AO57</f>
        <v>805.26862021658121</v>
      </c>
      <c r="H60" s="2">
        <f>+[1]RCA!AV57</f>
        <v>785.92904775458373</v>
      </c>
      <c r="I60" s="2">
        <f>+[1]RCA!BE57</f>
        <v>809.52840159656068</v>
      </c>
      <c r="J60" s="2">
        <f>+[1]RCA!BQ57</f>
        <v>800.47759137449032</v>
      </c>
      <c r="K60" s="2">
        <f>+[1]RCA!CB57</f>
        <v>789.66199493627528</v>
      </c>
      <c r="L60" s="2">
        <f>+[1]RCA!CN57</f>
        <v>832.44232397241092</v>
      </c>
      <c r="M60" s="2">
        <f>+[1]RCA!CV57</f>
        <v>815.87822249693727</v>
      </c>
    </row>
    <row r="61" spans="1:13" ht="15" thickTop="1" x14ac:dyDescent="0.3">
      <c r="A61" s="11" t="s">
        <v>45</v>
      </c>
      <c r="B61" s="12"/>
      <c r="C61" s="12"/>
      <c r="D61" s="13"/>
      <c r="E61" s="13"/>
      <c r="F61" s="13"/>
      <c r="G61" s="12"/>
      <c r="H61" s="12"/>
      <c r="I61" s="12"/>
      <c r="J61" s="12"/>
      <c r="K61" s="12"/>
      <c r="L61" s="12"/>
      <c r="M61" s="12"/>
    </row>
    <row r="62" spans="1:13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debsberca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2023-10-12T15:59:31Z</dcterms:modified>
</cp:coreProperties>
</file>